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PS 67\Academic\PP.5 2.67\MP\"/>
    </mc:Choice>
  </mc:AlternateContent>
  <xr:revisionPtr revIDLastSave="0" documentId="13_ncr:1_{63956632-F34D-427E-BF62-09031C32C902}" xr6:coauthVersionLast="47" xr6:coauthVersionMax="47" xr10:uidLastSave="{00000000-0000-0000-0000-000000000000}"/>
  <bookViews>
    <workbookView xWindow="-120" yWindow="-120" windowWidth="29040" windowHeight="15720" tabRatio="914" activeTab="2" xr2:uid="{00000000-000D-0000-FFFF-FFFF00000000}"/>
  </bookViews>
  <sheets>
    <sheet name="6.8 (Fundamental)" sheetId="53" r:id="rId1"/>
    <sheet name="6.9 (Additional)" sheetId="54" r:id="rId2"/>
    <sheet name="Club" sheetId="7" r:id="rId3"/>
  </sheets>
  <definedNames>
    <definedName name="_xlnm.Print_Area" localSheetId="0">'6.8 (Fundamental)'!$A$1:$W$36</definedName>
    <definedName name="_xlnm.Print_Area" localSheetId="1">'6.9 (Additional)'!$A$1:$W$36</definedName>
    <definedName name="_xlnm.Print_Area" localSheetId="2">Club!$A$1:$W$37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1" i="54" l="1"/>
  <c r="N21" i="54"/>
  <c r="L21" i="54"/>
  <c r="J21" i="54"/>
  <c r="H21" i="54"/>
  <c r="F21" i="54"/>
  <c r="D21" i="54"/>
  <c r="B21" i="54"/>
  <c r="T15" i="54"/>
  <c r="R15" i="54"/>
  <c r="P15" i="54"/>
  <c r="N15" i="54"/>
  <c r="L15" i="54"/>
  <c r="J15" i="54"/>
  <c r="H15" i="54"/>
  <c r="F15" i="54"/>
  <c r="D15" i="54"/>
  <c r="B15" i="54"/>
  <c r="Y14" i="54"/>
  <c r="V14" i="54"/>
  <c r="V15" i="54" s="1"/>
  <c r="P21" i="53"/>
  <c r="N21" i="53"/>
  <c r="L21" i="53"/>
  <c r="J21" i="53"/>
  <c r="H21" i="53"/>
  <c r="F21" i="53"/>
  <c r="D21" i="53"/>
  <c r="B21" i="53"/>
  <c r="T15" i="53"/>
  <c r="R15" i="53"/>
  <c r="P15" i="53"/>
  <c r="N15" i="53"/>
  <c r="L15" i="53"/>
  <c r="J15" i="53"/>
  <c r="H15" i="53"/>
  <c r="F15" i="53"/>
  <c r="D15" i="53"/>
  <c r="B15" i="53"/>
  <c r="Y14" i="53"/>
  <c r="V14" i="53"/>
  <c r="V15" i="53" s="1"/>
  <c r="K16" i="7" l="1"/>
  <c r="G16" i="7"/>
</calcChain>
</file>

<file path=xl/sharedStrings.xml><?xml version="1.0" encoding="utf-8"?>
<sst xmlns="http://schemas.openxmlformats.org/spreadsheetml/2006/main" count="192" uniqueCount="85">
  <si>
    <t>แบบบันทึกผลการพัฒนาคุณภาพผู้เรียน (ปพ.5)</t>
  </si>
  <si>
    <t>โรงเรียนแม่สายประสิทธิ์ศาสตร์ อำเภอแม่สาย จังหวัดเชียงราย</t>
  </si>
  <si>
    <t>สรุปผลการเรียน</t>
  </si>
  <si>
    <t>ผลการเรียน</t>
  </si>
  <si>
    <t>ร</t>
  </si>
  <si>
    <t>ม.ส.</t>
  </si>
  <si>
    <t>ร้อยละ</t>
  </si>
  <si>
    <t>สรุปผลการประเมิน</t>
  </si>
  <si>
    <t>3=ดีเยี่ยม</t>
  </si>
  <si>
    <t>2=ดี</t>
  </si>
  <si>
    <t>1=ผ่าน</t>
  </si>
  <si>
    <t xml:space="preserve">0=ไม่ผ่าน </t>
  </si>
  <si>
    <t>การอนุมัติผลการพัฒนาคุณภาพผู้เรียน</t>
  </si>
  <si>
    <t>ลงชื่อ....................................................................</t>
  </si>
  <si>
    <t>รองผู้อำนวยการกลุ่มวิชาการ</t>
  </si>
  <si>
    <t>เรียนเสนอเพื่อพิจารณา</t>
  </si>
  <si>
    <t>ผู้อำนวยการโรงเรียน</t>
  </si>
  <si>
    <t>1…………………...…………….......……..…  2. ………………..…………………….</t>
  </si>
  <si>
    <t>หมายเหตุ</t>
  </si>
  <si>
    <t>กิจกรรมชุมนุมวิชาการ</t>
  </si>
  <si>
    <t>................/..................../....................</t>
  </si>
  <si>
    <t>ลงชื่อ.............................................................................</t>
  </si>
  <si>
    <t>รองผู้อำนวยการกลุ่มบริหารวิชาการ</t>
  </si>
  <si>
    <t>🗸</t>
  </si>
  <si>
    <t>6/9</t>
  </si>
  <si>
    <t>(นายวชิรวิชญ์  ประมาณ)</t>
  </si>
  <si>
    <t xml:space="preserve">    (นายวชิรวิชญ์  ประมาณ)</t>
  </si>
  <si>
    <t>(นายเสกสรร  ทุนอินทร์ )</t>
  </si>
  <si>
    <t>(นายเสกสรร  ทุนอินทร์)</t>
  </si>
  <si>
    <t>(นายตั้ม พลเจริญชัย)</t>
  </si>
  <si>
    <t>อ33102</t>
  </si>
  <si>
    <t>6/8</t>
  </si>
  <si>
    <t>1. นางสุภาพร แก้วจันทร์  2. นางสาวจินตรา คาลา</t>
  </si>
  <si>
    <t>อ33208</t>
  </si>
  <si>
    <t>คำคมและอักษรไขว้</t>
  </si>
  <si>
    <t xml:space="preserve">  Lowr Level</t>
  </si>
  <si>
    <t>Upper Level</t>
  </si>
  <si>
    <t>Matthayomsuksa</t>
  </si>
  <si>
    <t>Semester</t>
  </si>
  <si>
    <t>Academic Year</t>
  </si>
  <si>
    <r>
      <t xml:space="preserve">Subject   </t>
    </r>
    <r>
      <rPr>
        <b/>
        <sz val="16"/>
        <rFont val="Wingdings"/>
        <charset val="2"/>
      </rPr>
      <t>þ</t>
    </r>
    <r>
      <rPr>
        <b/>
        <sz val="16"/>
        <rFont val="TH SarabunPSK"/>
        <family val="2"/>
      </rPr>
      <t xml:space="preserve">  Fundamental   </t>
    </r>
    <r>
      <rPr>
        <b/>
        <sz val="16"/>
        <rFont val="Aptos Narrow"/>
        <family val="2"/>
      </rPr>
      <t>☐</t>
    </r>
    <r>
      <rPr>
        <b/>
        <sz val="16"/>
        <rFont val="TH SarabunPSK"/>
        <family val="2"/>
      </rPr>
      <t xml:space="preserve">  Additional</t>
    </r>
  </si>
  <si>
    <t>Code</t>
  </si>
  <si>
    <t>Subject</t>
  </si>
  <si>
    <t>Basic English 6</t>
  </si>
  <si>
    <t>Numb</t>
  </si>
  <si>
    <t>Credit</t>
  </si>
  <si>
    <t>Time</t>
  </si>
  <si>
    <t>Hr/Week</t>
  </si>
  <si>
    <t>Total of Time</t>
  </si>
  <si>
    <t>Hours/Semester</t>
  </si>
  <si>
    <t>Teacher</t>
  </si>
  <si>
    <t>Homeroom Teacher</t>
  </si>
  <si>
    <t>Miss Jintra Kala</t>
  </si>
  <si>
    <t>Students</t>
  </si>
  <si>
    <t>Total</t>
  </si>
  <si>
    <t>Grade Level</t>
  </si>
  <si>
    <t>Signature...................................................................</t>
  </si>
  <si>
    <t>Teacher / SGS</t>
  </si>
  <si>
    <t xml:space="preserve">Reviewer </t>
  </si>
  <si>
    <t xml:space="preserve">Measurement and Evalution Leader </t>
  </si>
  <si>
    <t>(Miss Jintra Kala)</t>
  </si>
  <si>
    <t>(Mrs. Sudarat Spratt)</t>
  </si>
  <si>
    <t>(Mr. Ratiphat Chuenjai)</t>
  </si>
  <si>
    <t>(Miss Patcharin Arnunamung)</t>
  </si>
  <si>
    <t>Desired Character</t>
  </si>
  <si>
    <t>Reading, Writing Analysis</t>
  </si>
  <si>
    <t>Average</t>
  </si>
  <si>
    <r>
      <rPr>
        <b/>
        <sz val="20"/>
        <rFont val="Aptos Narrow"/>
        <family val="2"/>
      </rPr>
      <t>☐</t>
    </r>
    <r>
      <rPr>
        <sz val="16"/>
        <rFont val="TH SarabunPSK"/>
        <family val="2"/>
      </rPr>
      <t xml:space="preserve"> เห็นควรอนุมัติ</t>
    </r>
  </si>
  <si>
    <r>
      <rPr>
        <b/>
        <sz val="20"/>
        <rFont val="Aptos Narrow"/>
        <family val="2"/>
      </rPr>
      <t>☐</t>
    </r>
    <r>
      <rPr>
        <sz val="16"/>
        <rFont val="TH SarabunPSK"/>
        <family val="2"/>
      </rPr>
      <t xml:space="preserve"> ไม่เห็นควรอนุมัติ</t>
    </r>
  </si>
  <si>
    <r>
      <rPr>
        <b/>
        <sz val="20"/>
        <rFont val="Aptos Narrow"/>
        <family val="2"/>
      </rPr>
      <t>☐</t>
    </r>
    <r>
      <rPr>
        <sz val="16"/>
        <rFont val="TH SarabunPSK"/>
        <family val="2"/>
      </rPr>
      <t xml:space="preserve"> อนุมัติ</t>
    </r>
  </si>
  <si>
    <r>
      <rPr>
        <b/>
        <sz val="20"/>
        <rFont val="Aptos Narrow"/>
        <family val="2"/>
      </rPr>
      <t>☐</t>
    </r>
    <r>
      <rPr>
        <sz val="16"/>
        <rFont val="TH SarabunPSK"/>
        <family val="2"/>
      </rPr>
      <t xml:space="preserve"> ไม่อนุมัติ</t>
    </r>
  </si>
  <si>
    <r>
      <t xml:space="preserve">Subject  </t>
    </r>
    <r>
      <rPr>
        <b/>
        <sz val="16"/>
        <rFont val="Aptos Narrow"/>
        <family val="2"/>
      </rPr>
      <t>☐</t>
    </r>
    <r>
      <rPr>
        <b/>
        <sz val="16"/>
        <rFont val="TH SarabunPSK"/>
        <family val="2"/>
      </rPr>
      <t xml:space="preserve">  Fundamental   </t>
    </r>
    <r>
      <rPr>
        <b/>
        <sz val="16"/>
        <rFont val="Wingdings"/>
        <charset val="2"/>
      </rPr>
      <t>þ</t>
    </r>
    <r>
      <rPr>
        <b/>
        <sz val="16"/>
        <rFont val="TH SarabunPSK"/>
        <family val="2"/>
      </rPr>
      <t xml:space="preserve">  Additional</t>
    </r>
  </si>
  <si>
    <t>English Reading and Writing 6</t>
  </si>
  <si>
    <t xml:space="preserve">Semester </t>
  </si>
  <si>
    <t>Club name</t>
  </si>
  <si>
    <t>Hour/Week</t>
  </si>
  <si>
    <t>Hour/Semester</t>
  </si>
  <si>
    <t>Total of Students</t>
  </si>
  <si>
    <t>Passed</t>
  </si>
  <si>
    <t>Not Passed</t>
  </si>
  <si>
    <t>1. Miss Jintra Kala</t>
  </si>
  <si>
    <r>
      <rPr>
        <b/>
        <sz val="20"/>
        <rFont val="Aptos Narrow"/>
        <family val="2"/>
      </rPr>
      <t>☐</t>
    </r>
    <r>
      <rPr>
        <sz val="16"/>
        <rFont val="Aptos Narrow"/>
        <family val="2"/>
      </rPr>
      <t xml:space="preserve"> </t>
    </r>
    <r>
      <rPr>
        <sz val="16"/>
        <rFont val="TH SarabunPSK"/>
        <family val="2"/>
      </rPr>
      <t>เห็นควรอนุมัติ</t>
    </r>
  </si>
  <si>
    <r>
      <rPr>
        <b/>
        <sz val="20"/>
        <rFont val="Aptos Narrow"/>
        <family val="2"/>
      </rPr>
      <t>☐</t>
    </r>
    <r>
      <rPr>
        <b/>
        <sz val="20"/>
        <rFont val="TH SarabunPSK"/>
        <family val="2"/>
      </rPr>
      <t xml:space="preserve"> </t>
    </r>
    <r>
      <rPr>
        <sz val="16"/>
        <rFont val="TH SarabunPSK"/>
        <family val="2"/>
      </rPr>
      <t>ไม่เห็นควรอนุมัติ</t>
    </r>
  </si>
  <si>
    <t>Head of Multilingual Program</t>
  </si>
  <si>
    <t>Head of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</si>
</sst>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>
    <font>
      <sz val="11"/>
      <color theme="1"/>
      <name val="Calibri"/>
      <family val="2"/>
      <charset val="222"/>
      <scheme val="minor"/>
    </font>
    <font>
      <sz val="16"/>
      <color rgb="FF000000"/>
      <name val="TH SarabunPSK"/>
      <family val="2"/>
    </font>
    <font>
      <sz val="16"/>
      <color theme="1"/>
      <name val="TH SarabunPSK"/>
      <family val="2"/>
    </font>
    <font>
      <b/>
      <sz val="28"/>
      <color rgb="FF000000"/>
      <name val="TH SarabunPSK"/>
      <family val="2"/>
    </font>
    <font>
      <b/>
      <sz val="21"/>
      <color rgb="FF000000"/>
      <name val="TH SarabunPSK"/>
      <family val="2"/>
    </font>
    <font>
      <sz val="16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1"/>
      <name val="Calibri"/>
      <family val="2"/>
      <charset val="222"/>
      <scheme val="minor"/>
    </font>
    <font>
      <b/>
      <sz val="16"/>
      <name val="Wingdings"/>
      <charset val="2"/>
    </font>
    <font>
      <b/>
      <sz val="18"/>
      <name val="TH SarabunPSK"/>
      <family val="2"/>
    </font>
    <font>
      <sz val="16"/>
      <name val="Tahoma"/>
      <family val="2"/>
      <charset val="222"/>
    </font>
    <font>
      <b/>
      <sz val="16"/>
      <name val="Segoe UI Symbol"/>
      <family val="2"/>
    </font>
    <font>
      <b/>
      <sz val="28"/>
      <name val="TH SarabunPSK"/>
      <family val="2"/>
    </font>
    <font>
      <b/>
      <sz val="21"/>
      <name val="TH SarabunPSK"/>
      <family val="2"/>
    </font>
    <font>
      <sz val="16"/>
      <name val="Calibri"/>
      <family val="2"/>
      <charset val="222"/>
      <scheme val="minor"/>
    </font>
    <font>
      <sz val="13"/>
      <name val="TH SarabunPSK"/>
      <family val="2"/>
    </font>
    <font>
      <sz val="14"/>
      <name val="TH SarabunPSK"/>
      <family val="2"/>
    </font>
    <font>
      <b/>
      <sz val="16"/>
      <color rgb="FFFF0000"/>
      <name val="TH SarabunPSK"/>
      <family val="2"/>
    </font>
    <font>
      <b/>
      <sz val="16"/>
      <name val="Aptos Narrow"/>
      <family val="2"/>
    </font>
    <font>
      <sz val="16"/>
      <color rgb="FFFF0000"/>
      <name val="TH SarabunPSK"/>
      <family val="2"/>
    </font>
    <font>
      <sz val="16"/>
      <name val="Aptos Narrow"/>
      <family val="2"/>
    </font>
    <font>
      <b/>
      <sz val="20"/>
      <name val="Aptos Narrow"/>
      <family val="2"/>
    </font>
    <font>
      <b/>
      <sz val="16"/>
      <color theme="1"/>
      <name val="TH SarabunPSK"/>
      <family val="2"/>
    </font>
    <font>
      <sz val="11"/>
      <name val="Calibri"/>
      <family val="2"/>
    </font>
    <font>
      <b/>
      <sz val="2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rgb="FFD8D8D8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vertical="center"/>
    </xf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8" fillId="0" borderId="0" xfId="0" applyFont="1"/>
    <xf numFmtId="0" fontId="6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10" fillId="0" borderId="0" xfId="0" applyFont="1" applyAlignment="1">
      <alignment horizontal="left" vertical="center" indent="1"/>
    </xf>
    <xf numFmtId="2" fontId="7" fillId="0" borderId="0" xfId="0" applyNumberFormat="1" applyFont="1" applyAlignment="1">
      <alignment horizontal="center" vertical="center"/>
    </xf>
    <xf numFmtId="0" fontId="11" fillId="0" borderId="0" xfId="0" applyFont="1"/>
    <xf numFmtId="0" fontId="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5" fillId="0" borderId="0" xfId="0" applyFont="1"/>
    <xf numFmtId="164" fontId="6" fillId="0" borderId="0" xfId="0" applyNumberFormat="1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 indent="1"/>
    </xf>
    <xf numFmtId="0" fontId="20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left" inden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49" fontId="1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2" fontId="17" fillId="0" borderId="4" xfId="0" applyNumberFormat="1" applyFont="1" applyBorder="1" applyAlignment="1">
      <alignment horizontal="center" vertical="center"/>
    </xf>
    <xf numFmtId="2" fontId="1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0" fontId="23" fillId="3" borderId="15" xfId="0" applyFont="1" applyFill="1" applyBorder="1" applyAlignment="1">
      <alignment horizontal="center" vertical="center"/>
    </xf>
    <xf numFmtId="0" fontId="24" fillId="0" borderId="16" xfId="0" applyFont="1" applyBorder="1"/>
    <xf numFmtId="0" fontId="24" fillId="0" borderId="17" xfId="0" applyFont="1" applyBorder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1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142028</xdr:colOff>
      <xdr:row>0</xdr:row>
      <xdr:rowOff>1</xdr:rowOff>
    </xdr:from>
    <xdr:to>
      <xdr:col>11</xdr:col>
      <xdr:colOff>238125</xdr:colOff>
      <xdr:row>0</xdr:row>
      <xdr:rowOff>1114425</xdr:rowOff>
    </xdr:to>
    <xdr:pic>
      <xdr:nvPicPr>
        <xdr:cNvPr id="2" name="รูปภาพ 1" descr="คำอธิบาย: 1057120721">
          <a:extLst>
            <a:ext uri="{FF2B5EF4-FFF2-40B4-BE49-F238E27FC236}">
              <a16:creationId xmlns:a16="http://schemas.microsoft.com/office/drawing/2014/main" id="{425B07D2-0193-4FF0-81F3-23085310F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0903" y="1"/>
          <a:ext cx="800947" cy="1114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142028</xdr:colOff>
      <xdr:row>0</xdr:row>
      <xdr:rowOff>1</xdr:rowOff>
    </xdr:from>
    <xdr:to>
      <xdr:col>11</xdr:col>
      <xdr:colOff>238125</xdr:colOff>
      <xdr:row>0</xdr:row>
      <xdr:rowOff>1114425</xdr:rowOff>
    </xdr:to>
    <xdr:pic>
      <xdr:nvPicPr>
        <xdr:cNvPr id="2" name="รูปภาพ 1" descr="คำอธิบาย: 1057120721">
          <a:extLst>
            <a:ext uri="{FF2B5EF4-FFF2-40B4-BE49-F238E27FC236}">
              <a16:creationId xmlns:a16="http://schemas.microsoft.com/office/drawing/2014/main" id="{9FBF05A1-A541-453C-AAF9-B3EEB25C4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1878" y="1"/>
          <a:ext cx="734272" cy="1114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122977</xdr:colOff>
      <xdr:row>0</xdr:row>
      <xdr:rowOff>1</xdr:rowOff>
    </xdr:from>
    <xdr:to>
      <xdr:col>12</xdr:col>
      <xdr:colOff>142875</xdr:colOff>
      <xdr:row>0</xdr:row>
      <xdr:rowOff>1171575</xdr:rowOff>
    </xdr:to>
    <xdr:pic>
      <xdr:nvPicPr>
        <xdr:cNvPr id="2" name="รูปภาพ 1" descr="คำอธิบาย: 105712072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0427" y="1"/>
          <a:ext cx="1029548" cy="1171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E0DEE-2A88-4EFF-9244-06B4A2FB8CF0}">
  <sheetPr>
    <tabColor rgb="FFFF0000"/>
    <pageSetUpPr fitToPage="1"/>
  </sheetPr>
  <dimension ref="A1:Y39"/>
  <sheetViews>
    <sheetView showWhiteSpace="0" view="pageLayout" topLeftCell="A8" zoomScaleNormal="100" zoomScaleSheetLayoutView="80" workbookViewId="0">
      <selection activeCell="J27" sqref="J27"/>
    </sheetView>
  </sheetViews>
  <sheetFormatPr defaultRowHeight="15"/>
  <cols>
    <col min="1" max="1" width="12.85546875" customWidth="1"/>
    <col min="2" max="2" width="4.28515625" customWidth="1"/>
    <col min="3" max="3" width="1.85546875" customWidth="1"/>
    <col min="4" max="4" width="4.28515625" customWidth="1"/>
    <col min="5" max="5" width="1.85546875" customWidth="1"/>
    <col min="6" max="6" width="5.140625" customWidth="1"/>
    <col min="7" max="7" width="1.85546875" customWidth="1"/>
    <col min="8" max="8" width="4.28515625" customWidth="1"/>
    <col min="9" max="9" width="3.28515625" customWidth="1"/>
    <col min="10" max="10" width="4.28515625" customWidth="1"/>
    <col min="11" max="11" width="1.28515625" customWidth="1"/>
    <col min="12" max="12" width="4.28515625" customWidth="1"/>
    <col min="13" max="13" width="2.7109375" customWidth="1"/>
    <col min="14" max="14" width="1.28515625" customWidth="1"/>
    <col min="15" max="15" width="4.42578125" customWidth="1"/>
    <col min="16" max="16" width="5.42578125" customWidth="1"/>
    <col min="17" max="17" width="3" customWidth="1"/>
    <col min="18" max="18" width="4.28515625" customWidth="1"/>
    <col min="19" max="19" width="1.85546875" customWidth="1"/>
    <col min="20" max="20" width="4.28515625" customWidth="1"/>
    <col min="21" max="21" width="1.85546875" customWidth="1"/>
    <col min="22" max="22" width="10.28515625" customWidth="1"/>
  </cols>
  <sheetData>
    <row r="1" spans="1:25" ht="99.7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5" ht="36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8"/>
    </row>
    <row r="3" spans="1:25" ht="27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8"/>
    </row>
    <row r="4" spans="1:25" s="4" customFormat="1" ht="25.5">
      <c r="A4" s="9"/>
      <c r="B4" s="11"/>
      <c r="C4" s="38" t="s">
        <v>35</v>
      </c>
      <c r="D4" s="39"/>
      <c r="E4" s="39"/>
      <c r="F4" s="39"/>
      <c r="G4" s="39"/>
      <c r="H4" s="39"/>
      <c r="I4" s="39"/>
      <c r="J4" s="39"/>
      <c r="K4" s="9"/>
      <c r="L4" s="21" t="s">
        <v>23</v>
      </c>
      <c r="M4" s="38" t="s">
        <v>36</v>
      </c>
      <c r="N4" s="39"/>
      <c r="O4" s="39"/>
      <c r="P4" s="39"/>
      <c r="Q4" s="39"/>
      <c r="R4" s="39"/>
      <c r="S4" s="39"/>
      <c r="T4" s="39"/>
      <c r="U4" s="9"/>
      <c r="V4" s="9"/>
      <c r="W4" s="22"/>
    </row>
    <row r="5" spans="1:25" ht="21">
      <c r="A5" s="40" t="s">
        <v>37</v>
      </c>
      <c r="B5" s="40"/>
      <c r="C5" s="40"/>
      <c r="D5" s="40"/>
      <c r="E5" s="40"/>
      <c r="F5" s="40"/>
      <c r="G5" s="41" t="s">
        <v>31</v>
      </c>
      <c r="H5" s="41"/>
      <c r="I5" s="5"/>
      <c r="J5" s="12" t="s">
        <v>38</v>
      </c>
      <c r="K5" s="5"/>
      <c r="L5" s="5"/>
      <c r="M5" s="33">
        <v>2</v>
      </c>
      <c r="N5" s="42" t="s">
        <v>39</v>
      </c>
      <c r="O5" s="42"/>
      <c r="P5" s="42"/>
      <c r="Q5" s="42"/>
      <c r="R5" s="39">
        <v>2567</v>
      </c>
      <c r="S5" s="39"/>
      <c r="T5" s="39"/>
      <c r="U5" s="5"/>
      <c r="V5" s="13"/>
      <c r="W5" s="8"/>
    </row>
    <row r="6" spans="1:25" ht="21">
      <c r="A6" s="42" t="s">
        <v>40</v>
      </c>
      <c r="B6" s="42"/>
      <c r="C6" s="42"/>
      <c r="D6" s="42"/>
      <c r="E6" s="42"/>
      <c r="F6" s="42"/>
      <c r="G6" s="42"/>
      <c r="H6" s="42"/>
      <c r="I6" s="42"/>
      <c r="J6" s="5" t="s">
        <v>41</v>
      </c>
      <c r="K6" s="5"/>
      <c r="L6" s="29" t="s">
        <v>30</v>
      </c>
      <c r="M6" s="5"/>
      <c r="O6" s="5" t="s">
        <v>42</v>
      </c>
      <c r="Q6" s="29" t="s">
        <v>43</v>
      </c>
      <c r="R6" s="5"/>
      <c r="S6" s="5"/>
      <c r="T6" s="5"/>
      <c r="U6" s="5"/>
      <c r="V6" s="13"/>
      <c r="W6" s="8"/>
    </row>
    <row r="7" spans="1:25" ht="21">
      <c r="A7" s="13"/>
      <c r="B7" s="5" t="s">
        <v>44</v>
      </c>
      <c r="C7" s="5"/>
      <c r="D7" s="23">
        <v>1</v>
      </c>
      <c r="E7" s="5" t="s">
        <v>45</v>
      </c>
      <c r="F7" s="5"/>
      <c r="G7" s="5"/>
      <c r="H7" s="5" t="s">
        <v>46</v>
      </c>
      <c r="I7" s="9">
        <v>2</v>
      </c>
      <c r="J7" s="42" t="s">
        <v>47</v>
      </c>
      <c r="K7" s="42"/>
      <c r="L7" s="42"/>
      <c r="M7" s="42"/>
      <c r="N7" s="42" t="s">
        <v>48</v>
      </c>
      <c r="O7" s="42"/>
      <c r="P7" s="42"/>
      <c r="Q7" s="42"/>
      <c r="R7" s="5">
        <v>40</v>
      </c>
      <c r="S7" s="5" t="s">
        <v>49</v>
      </c>
      <c r="T7" s="5"/>
      <c r="U7" s="5"/>
      <c r="V7" s="8"/>
      <c r="W7" s="8"/>
    </row>
    <row r="8" spans="1:25" ht="21">
      <c r="A8" s="40" t="s">
        <v>50</v>
      </c>
      <c r="B8" s="40"/>
      <c r="C8" s="40"/>
      <c r="D8" s="40"/>
      <c r="E8" s="40"/>
      <c r="F8" s="40"/>
      <c r="G8" s="22"/>
      <c r="H8" s="30" t="s">
        <v>52</v>
      </c>
      <c r="I8" s="7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8"/>
      <c r="W8" s="8"/>
    </row>
    <row r="9" spans="1:25" ht="21">
      <c r="A9" s="40" t="s">
        <v>51</v>
      </c>
      <c r="B9" s="40"/>
      <c r="C9" s="40"/>
      <c r="D9" s="40"/>
      <c r="E9" s="40"/>
      <c r="F9" s="40"/>
      <c r="G9" s="7" t="s">
        <v>17</v>
      </c>
      <c r="H9" s="30" t="s">
        <v>32</v>
      </c>
      <c r="I9" s="7"/>
      <c r="J9" s="6"/>
      <c r="K9" s="6"/>
      <c r="L9" s="6"/>
      <c r="M9" s="7"/>
      <c r="N9" s="7"/>
      <c r="O9" s="6"/>
      <c r="P9" s="6"/>
      <c r="Q9" s="6"/>
      <c r="R9" s="6"/>
      <c r="S9" s="6"/>
      <c r="T9" s="6"/>
      <c r="U9" s="6"/>
      <c r="V9" s="8"/>
      <c r="W9" s="8"/>
    </row>
    <row r="10" spans="1:25" ht="6.75" customHeight="1">
      <c r="A10" s="6"/>
      <c r="B10" s="9"/>
      <c r="C10" s="9"/>
      <c r="D10" s="9"/>
      <c r="E10" s="9"/>
      <c r="F10" s="9"/>
      <c r="G10" s="9"/>
      <c r="H10" s="7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8"/>
      <c r="W10" s="8"/>
    </row>
    <row r="11" spans="1:25" ht="22.5" customHeight="1">
      <c r="A11" s="17" t="s">
        <v>2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5" ht="21">
      <c r="A12" s="24" t="s">
        <v>53</v>
      </c>
      <c r="B12" s="43" t="s">
        <v>55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5"/>
      <c r="R12" s="43" t="s">
        <v>3</v>
      </c>
      <c r="S12" s="44"/>
      <c r="T12" s="44"/>
      <c r="U12" s="45"/>
      <c r="V12" s="46" t="s">
        <v>66</v>
      </c>
      <c r="W12" s="8"/>
    </row>
    <row r="13" spans="1:25" ht="21">
      <c r="A13" s="25" t="s">
        <v>54</v>
      </c>
      <c r="B13" s="48">
        <v>4</v>
      </c>
      <c r="C13" s="49"/>
      <c r="D13" s="48">
        <v>3.5</v>
      </c>
      <c r="E13" s="49"/>
      <c r="F13" s="48">
        <v>3</v>
      </c>
      <c r="G13" s="49"/>
      <c r="H13" s="48">
        <v>2.5</v>
      </c>
      <c r="I13" s="49"/>
      <c r="J13" s="48">
        <v>2</v>
      </c>
      <c r="K13" s="49"/>
      <c r="L13" s="48">
        <v>1.5</v>
      </c>
      <c r="M13" s="49"/>
      <c r="N13" s="48">
        <v>1</v>
      </c>
      <c r="O13" s="49"/>
      <c r="P13" s="48">
        <v>0</v>
      </c>
      <c r="Q13" s="49"/>
      <c r="R13" s="48" t="s">
        <v>4</v>
      </c>
      <c r="S13" s="49"/>
      <c r="T13" s="48" t="s">
        <v>5</v>
      </c>
      <c r="U13" s="49"/>
      <c r="V13" s="47"/>
      <c r="W13" s="8"/>
    </row>
    <row r="14" spans="1:25" ht="21">
      <c r="A14" s="26">
        <v>37</v>
      </c>
      <c r="B14" s="48">
        <v>32</v>
      </c>
      <c r="C14" s="49"/>
      <c r="D14" s="48">
        <v>2</v>
      </c>
      <c r="E14" s="49"/>
      <c r="F14" s="48">
        <v>1</v>
      </c>
      <c r="G14" s="49"/>
      <c r="H14" s="48">
        <v>0</v>
      </c>
      <c r="I14" s="49"/>
      <c r="J14" s="48">
        <v>1</v>
      </c>
      <c r="K14" s="49"/>
      <c r="L14" s="48">
        <v>0</v>
      </c>
      <c r="M14" s="49"/>
      <c r="N14" s="48">
        <v>0</v>
      </c>
      <c r="O14" s="49"/>
      <c r="P14" s="48">
        <v>1</v>
      </c>
      <c r="Q14" s="49"/>
      <c r="R14" s="48">
        <v>0</v>
      </c>
      <c r="S14" s="49"/>
      <c r="T14" s="48">
        <v>0</v>
      </c>
      <c r="U14" s="49"/>
      <c r="V14" s="27">
        <f>(B14*B13+D14*D13+F14*F13+H14*H13+J14*J13+L14*L13+N14*N13+P14*P13)/SUM(B14:P14)</f>
        <v>3.7837837837837838</v>
      </c>
      <c r="W14" s="8"/>
      <c r="Y14" s="10">
        <f>(E14*E13+G14*G13+I14*I13+K14*K13+M14*M13+O14*O13+Q14*Q13+S14*S13)/SUM(E14:S14)</f>
        <v>0</v>
      </c>
    </row>
    <row r="15" spans="1:25" ht="21">
      <c r="A15" s="28" t="s">
        <v>6</v>
      </c>
      <c r="B15" s="50">
        <f>B14*100/$A$14</f>
        <v>86.486486486486484</v>
      </c>
      <c r="C15" s="51"/>
      <c r="D15" s="50">
        <f t="shared" ref="D15:T15" si="0">D14*100/$A$14</f>
        <v>5.4054054054054053</v>
      </c>
      <c r="E15" s="51"/>
      <c r="F15" s="50">
        <f t="shared" si="0"/>
        <v>2.7027027027027026</v>
      </c>
      <c r="G15" s="51"/>
      <c r="H15" s="50">
        <f t="shared" si="0"/>
        <v>0</v>
      </c>
      <c r="I15" s="51"/>
      <c r="J15" s="50">
        <f t="shared" si="0"/>
        <v>2.7027027027027026</v>
      </c>
      <c r="K15" s="51"/>
      <c r="L15" s="50">
        <f t="shared" si="0"/>
        <v>0</v>
      </c>
      <c r="M15" s="51"/>
      <c r="N15" s="50">
        <f t="shared" si="0"/>
        <v>0</v>
      </c>
      <c r="O15" s="51"/>
      <c r="P15" s="50">
        <f t="shared" si="0"/>
        <v>2.7027027027027026</v>
      </c>
      <c r="Q15" s="51"/>
      <c r="R15" s="50">
        <f t="shared" si="0"/>
        <v>0</v>
      </c>
      <c r="S15" s="51"/>
      <c r="T15" s="50">
        <f t="shared" si="0"/>
        <v>0</v>
      </c>
      <c r="U15" s="51"/>
      <c r="V15" s="27">
        <f>V14*100/4</f>
        <v>94.594594594594597</v>
      </c>
      <c r="W15" s="8"/>
    </row>
    <row r="16" spans="1:25" ht="10.5" customHeight="1">
      <c r="A16" s="9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8"/>
    </row>
    <row r="17" spans="1:24" ht="23.25">
      <c r="A17" s="17" t="s">
        <v>7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8"/>
    </row>
    <row r="18" spans="1:24" ht="21">
      <c r="A18" s="24" t="s">
        <v>53</v>
      </c>
      <c r="B18" s="43" t="s">
        <v>64</v>
      </c>
      <c r="C18" s="44"/>
      <c r="D18" s="44"/>
      <c r="E18" s="44"/>
      <c r="F18" s="44"/>
      <c r="G18" s="44"/>
      <c r="H18" s="44"/>
      <c r="I18" s="45"/>
      <c r="J18" s="52" t="s">
        <v>65</v>
      </c>
      <c r="K18" s="52"/>
      <c r="L18" s="52"/>
      <c r="M18" s="52"/>
      <c r="N18" s="52"/>
      <c r="O18" s="52"/>
      <c r="P18" s="52"/>
      <c r="Q18" s="52"/>
      <c r="R18" s="52" t="s">
        <v>18</v>
      </c>
      <c r="S18" s="52"/>
      <c r="T18" s="52"/>
      <c r="U18" s="52"/>
      <c r="V18" s="52"/>
      <c r="W18" s="8"/>
    </row>
    <row r="19" spans="1:24" ht="21">
      <c r="A19" s="25" t="s">
        <v>54</v>
      </c>
      <c r="B19" s="53" t="s">
        <v>8</v>
      </c>
      <c r="C19" s="54"/>
      <c r="D19" s="53" t="s">
        <v>9</v>
      </c>
      <c r="E19" s="54"/>
      <c r="F19" s="53" t="s">
        <v>10</v>
      </c>
      <c r="G19" s="54"/>
      <c r="H19" s="53" t="s">
        <v>11</v>
      </c>
      <c r="I19" s="54"/>
      <c r="J19" s="53" t="s">
        <v>8</v>
      </c>
      <c r="K19" s="54"/>
      <c r="L19" s="53" t="s">
        <v>9</v>
      </c>
      <c r="M19" s="54"/>
      <c r="N19" s="53" t="s">
        <v>10</v>
      </c>
      <c r="O19" s="54"/>
      <c r="P19" s="53" t="s">
        <v>11</v>
      </c>
      <c r="Q19" s="54"/>
      <c r="R19" s="55"/>
      <c r="S19" s="56"/>
      <c r="T19" s="56"/>
      <c r="U19" s="56"/>
      <c r="V19" s="57"/>
      <c r="W19" s="8"/>
    </row>
    <row r="20" spans="1:24" ht="21">
      <c r="A20" s="28">
        <v>37</v>
      </c>
      <c r="B20" s="48">
        <v>37</v>
      </c>
      <c r="C20" s="49"/>
      <c r="D20" s="48">
        <v>0</v>
      </c>
      <c r="E20" s="49"/>
      <c r="F20" s="48">
        <v>0</v>
      </c>
      <c r="G20" s="49"/>
      <c r="H20" s="48">
        <v>0</v>
      </c>
      <c r="I20" s="49"/>
      <c r="J20" s="48">
        <v>16</v>
      </c>
      <c r="K20" s="49"/>
      <c r="L20" s="48">
        <v>21</v>
      </c>
      <c r="M20" s="49"/>
      <c r="N20" s="48">
        <v>0</v>
      </c>
      <c r="O20" s="49"/>
      <c r="P20" s="48">
        <v>0</v>
      </c>
      <c r="Q20" s="49"/>
      <c r="R20" s="58"/>
      <c r="S20" s="42"/>
      <c r="T20" s="42"/>
      <c r="U20" s="42"/>
      <c r="V20" s="59"/>
      <c r="W20" s="8"/>
    </row>
    <row r="21" spans="1:24" ht="21">
      <c r="A21" s="28" t="s">
        <v>6</v>
      </c>
      <c r="B21" s="65">
        <f>B20*100/$A$20</f>
        <v>100</v>
      </c>
      <c r="C21" s="66"/>
      <c r="D21" s="50">
        <f t="shared" ref="D21:P21" si="1">D20*100/$A$20</f>
        <v>0</v>
      </c>
      <c r="E21" s="51"/>
      <c r="F21" s="50">
        <f t="shared" si="1"/>
        <v>0</v>
      </c>
      <c r="G21" s="51"/>
      <c r="H21" s="50">
        <f t="shared" si="1"/>
        <v>0</v>
      </c>
      <c r="I21" s="51"/>
      <c r="J21" s="50">
        <f t="shared" si="1"/>
        <v>43.243243243243242</v>
      </c>
      <c r="K21" s="51"/>
      <c r="L21" s="50">
        <f t="shared" si="1"/>
        <v>56.756756756756758</v>
      </c>
      <c r="M21" s="51"/>
      <c r="N21" s="50">
        <f t="shared" si="1"/>
        <v>0</v>
      </c>
      <c r="O21" s="51"/>
      <c r="P21" s="50">
        <f t="shared" si="1"/>
        <v>0</v>
      </c>
      <c r="Q21" s="51"/>
      <c r="R21" s="60"/>
      <c r="S21" s="61"/>
      <c r="T21" s="61"/>
      <c r="U21" s="61"/>
      <c r="V21" s="62"/>
      <c r="W21" s="8"/>
    </row>
    <row r="22" spans="1:24" ht="3.75" customHeight="1">
      <c r="A22" s="9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9"/>
      <c r="S22" s="9"/>
      <c r="T22" s="9"/>
      <c r="U22" s="9"/>
      <c r="V22" s="9"/>
      <c r="W22" s="8"/>
    </row>
    <row r="23" spans="1:24" ht="21">
      <c r="A23" s="6" t="s">
        <v>12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8"/>
      <c r="W23" s="8"/>
    </row>
    <row r="24" spans="1:24" s="3" customFormat="1" ht="21">
      <c r="A24" s="14"/>
      <c r="B24" s="14" t="s">
        <v>56</v>
      </c>
      <c r="C24" s="14"/>
      <c r="D24" s="14"/>
      <c r="E24" s="14"/>
      <c r="F24" s="14"/>
      <c r="G24" s="14"/>
      <c r="H24" s="14"/>
      <c r="I24" s="14"/>
      <c r="J24" s="20" t="s">
        <v>57</v>
      </c>
      <c r="K24" s="14"/>
      <c r="M24" s="14"/>
      <c r="N24" s="14"/>
      <c r="O24" s="31" t="s">
        <v>60</v>
      </c>
      <c r="P24" s="14"/>
      <c r="R24" s="14"/>
      <c r="S24" s="14"/>
      <c r="T24" s="14"/>
      <c r="U24" s="14"/>
      <c r="V24" s="14"/>
      <c r="W24" s="14"/>
    </row>
    <row r="25" spans="1:24" s="3" customFormat="1" ht="21">
      <c r="A25" s="14"/>
      <c r="B25" s="32" t="s">
        <v>56</v>
      </c>
      <c r="C25" s="14"/>
      <c r="D25" s="14"/>
      <c r="E25" s="14"/>
      <c r="F25" s="14"/>
      <c r="G25" s="14"/>
      <c r="H25" s="14"/>
      <c r="I25" s="14"/>
      <c r="J25" s="20" t="s">
        <v>58</v>
      </c>
      <c r="K25" s="14"/>
      <c r="M25" s="14"/>
      <c r="N25" s="14"/>
      <c r="O25" s="31" t="s">
        <v>61</v>
      </c>
      <c r="P25" s="14"/>
      <c r="R25" s="14"/>
      <c r="S25" s="14"/>
      <c r="T25" s="14"/>
      <c r="U25" s="14"/>
      <c r="V25" s="14"/>
      <c r="W25" s="14"/>
    </row>
    <row r="26" spans="1:24" s="3" customFormat="1" ht="21">
      <c r="A26" s="14"/>
      <c r="B26" s="32" t="s">
        <v>56</v>
      </c>
      <c r="C26" s="14"/>
      <c r="D26" s="14"/>
      <c r="E26" s="14"/>
      <c r="F26" s="14"/>
      <c r="G26" s="14"/>
      <c r="H26" s="14"/>
      <c r="I26" s="14"/>
      <c r="J26" s="20" t="s">
        <v>83</v>
      </c>
      <c r="K26" s="14"/>
      <c r="M26" s="14"/>
      <c r="N26" s="14"/>
      <c r="O26" s="14"/>
      <c r="P26" s="14"/>
      <c r="Q26" s="14"/>
      <c r="R26" s="14"/>
      <c r="T26" s="14"/>
      <c r="U26" s="20" t="s">
        <v>62</v>
      </c>
      <c r="V26" s="14"/>
      <c r="W26" s="14"/>
    </row>
    <row r="27" spans="1:24" s="3" customFormat="1" ht="21">
      <c r="A27" s="14"/>
      <c r="B27" s="32" t="s">
        <v>56</v>
      </c>
      <c r="C27" s="14"/>
      <c r="D27" s="14"/>
      <c r="E27" s="14"/>
      <c r="F27" s="14"/>
      <c r="G27" s="14"/>
      <c r="H27" s="14"/>
      <c r="I27" s="14"/>
      <c r="J27" s="20" t="s">
        <v>59</v>
      </c>
      <c r="K27" s="14"/>
      <c r="M27" s="14"/>
      <c r="N27" s="14"/>
      <c r="O27" s="14"/>
      <c r="P27" s="14"/>
      <c r="Q27" s="14"/>
      <c r="R27" s="14"/>
      <c r="T27" s="20" t="s">
        <v>63</v>
      </c>
      <c r="U27" s="14"/>
      <c r="V27" s="14"/>
      <c r="W27" s="14"/>
    </row>
    <row r="28" spans="1:24" s="3" customFormat="1" ht="2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24" ht="26.25">
      <c r="A29" s="8"/>
      <c r="B29" s="8"/>
      <c r="C29" s="8"/>
      <c r="D29" s="19" t="s">
        <v>67</v>
      </c>
      <c r="E29" s="8"/>
      <c r="F29" s="8"/>
      <c r="G29" s="8"/>
      <c r="H29" s="8"/>
      <c r="I29" s="8"/>
      <c r="J29" s="19" t="s">
        <v>68</v>
      </c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</row>
    <row r="30" spans="1:24" ht="21">
      <c r="A30" s="8"/>
      <c r="B30" s="14" t="s">
        <v>21</v>
      </c>
      <c r="C30" s="14"/>
      <c r="D30" s="14"/>
      <c r="E30" s="8"/>
      <c r="F30" s="8"/>
      <c r="G30" s="8"/>
      <c r="H30" s="8"/>
      <c r="I30" s="8"/>
      <c r="J30" s="8"/>
      <c r="K30" s="8"/>
      <c r="L30" s="14" t="s">
        <v>22</v>
      </c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</row>
    <row r="31" spans="1:24" ht="21">
      <c r="A31" s="8"/>
      <c r="B31" s="8"/>
      <c r="C31" s="8"/>
      <c r="D31" s="8"/>
      <c r="E31" s="14" t="s">
        <v>25</v>
      </c>
      <c r="F31" s="14"/>
      <c r="G31" s="14"/>
      <c r="H31" s="14"/>
      <c r="I31" s="14"/>
      <c r="J31" s="14"/>
      <c r="K31" s="14"/>
      <c r="L31" s="14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</row>
    <row r="32" spans="1:24" ht="16.5" customHeight="1">
      <c r="A32" s="6" t="s">
        <v>15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1"/>
    </row>
    <row r="33" spans="1:23" ht="26.25">
      <c r="A33" s="8"/>
      <c r="B33" s="8"/>
      <c r="C33" s="8"/>
      <c r="D33" s="19" t="s">
        <v>69</v>
      </c>
      <c r="E33" s="8"/>
      <c r="F33" s="8"/>
      <c r="G33" s="8"/>
      <c r="H33" s="8"/>
      <c r="I33" s="19"/>
      <c r="J33" s="19" t="s">
        <v>70</v>
      </c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6"/>
      <c r="W33" s="8"/>
    </row>
    <row r="34" spans="1:23" ht="21">
      <c r="A34" s="8"/>
      <c r="B34" s="14" t="s">
        <v>13</v>
      </c>
      <c r="C34" s="8"/>
      <c r="D34" s="8"/>
      <c r="E34" s="8"/>
      <c r="F34" s="8"/>
      <c r="G34" s="8"/>
      <c r="H34" s="8"/>
      <c r="I34" s="8"/>
      <c r="J34" s="8"/>
      <c r="K34" s="8"/>
      <c r="L34" s="14" t="s">
        <v>16</v>
      </c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1:23" ht="21">
      <c r="A35" s="8"/>
      <c r="B35" s="8"/>
      <c r="C35" s="63" t="s">
        <v>27</v>
      </c>
      <c r="D35" s="63"/>
      <c r="E35" s="63"/>
      <c r="F35" s="63"/>
      <c r="G35" s="63"/>
      <c r="H35" s="63"/>
      <c r="I35" s="63"/>
      <c r="J35" s="63"/>
      <c r="K35" s="63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1:23" ht="21">
      <c r="A36" s="8"/>
      <c r="B36" s="13"/>
      <c r="C36" s="64" t="s">
        <v>20</v>
      </c>
      <c r="D36" s="64"/>
      <c r="E36" s="64"/>
      <c r="F36" s="64"/>
      <c r="G36" s="64"/>
      <c r="H36" s="64"/>
      <c r="I36" s="64"/>
      <c r="J36" s="64"/>
      <c r="K36" s="64"/>
      <c r="L36" s="8"/>
      <c r="M36" s="6"/>
      <c r="N36" s="6"/>
      <c r="O36" s="6"/>
      <c r="P36" s="6"/>
      <c r="Q36" s="6"/>
      <c r="R36" s="6"/>
      <c r="S36" s="6"/>
      <c r="T36" s="6"/>
      <c r="U36" s="6"/>
      <c r="V36" s="8"/>
      <c r="W36" s="8"/>
    </row>
    <row r="37" spans="1:2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1:2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1:2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</sheetData>
  <mergeCells count="76"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H19:I19"/>
    <mergeCell ref="J19:K19"/>
    <mergeCell ref="C35:K35"/>
    <mergeCell ref="C36:K36"/>
    <mergeCell ref="N20:O20"/>
    <mergeCell ref="B18:I18"/>
    <mergeCell ref="J18:Q18"/>
    <mergeCell ref="R18:V18"/>
    <mergeCell ref="L19:M19"/>
    <mergeCell ref="N19:O19"/>
    <mergeCell ref="P19:Q19"/>
    <mergeCell ref="R19:V21"/>
    <mergeCell ref="B20:C20"/>
    <mergeCell ref="D20:E20"/>
    <mergeCell ref="F20:G20"/>
    <mergeCell ref="H20:I20"/>
    <mergeCell ref="J20:K20"/>
    <mergeCell ref="L20:M20"/>
    <mergeCell ref="B19:C19"/>
    <mergeCell ref="D19:E19"/>
    <mergeCell ref="F19:G19"/>
    <mergeCell ref="L15:M15"/>
    <mergeCell ref="N15:O15"/>
    <mergeCell ref="P15:Q15"/>
    <mergeCell ref="R15:S15"/>
    <mergeCell ref="T15:U15"/>
    <mergeCell ref="B15:C15"/>
    <mergeCell ref="D15:E15"/>
    <mergeCell ref="F15:G15"/>
    <mergeCell ref="H15:I15"/>
    <mergeCell ref="J15:K15"/>
    <mergeCell ref="L14:M14"/>
    <mergeCell ref="N14:O14"/>
    <mergeCell ref="P14:Q14"/>
    <mergeCell ref="R14:S14"/>
    <mergeCell ref="T14:U14"/>
    <mergeCell ref="B14:C14"/>
    <mergeCell ref="D14:E14"/>
    <mergeCell ref="F14:G14"/>
    <mergeCell ref="H14:I14"/>
    <mergeCell ref="J14:K14"/>
    <mergeCell ref="R12:U12"/>
    <mergeCell ref="V12:V13"/>
    <mergeCell ref="B13:C13"/>
    <mergeCell ref="D13:E13"/>
    <mergeCell ref="F13:G13"/>
    <mergeCell ref="H13:I13"/>
    <mergeCell ref="J13:K13"/>
    <mergeCell ref="L13:M13"/>
    <mergeCell ref="N13:O13"/>
    <mergeCell ref="P13:Q13"/>
    <mergeCell ref="B12:Q12"/>
    <mergeCell ref="R13:S13"/>
    <mergeCell ref="T13:U13"/>
    <mergeCell ref="A6:I6"/>
    <mergeCell ref="J7:M7"/>
    <mergeCell ref="N7:Q7"/>
    <mergeCell ref="A8:F8"/>
    <mergeCell ref="A9:F9"/>
    <mergeCell ref="A2:V2"/>
    <mergeCell ref="A3:V3"/>
    <mergeCell ref="C4:J4"/>
    <mergeCell ref="M4:T4"/>
    <mergeCell ref="A5:F5"/>
    <mergeCell ref="G5:H5"/>
    <mergeCell ref="N5:Q5"/>
    <mergeCell ref="R5:T5"/>
  </mergeCells>
  <printOptions horizontalCentered="1"/>
  <pageMargins left="0.59055118110236227" right="0.23622047244094491" top="0.35433070866141736" bottom="0.35433070866141736" header="0.31496062992125984" footer="0.31496062992125984"/>
  <pageSetup paperSize="9" scale="81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6EF89-99AD-42AF-88DA-BA5E29330102}">
  <sheetPr>
    <tabColor rgb="FF00B0F0"/>
    <pageSetUpPr fitToPage="1"/>
  </sheetPr>
  <dimension ref="A1:Y39"/>
  <sheetViews>
    <sheetView showWhiteSpace="0" view="pageLayout" topLeftCell="A15" zoomScaleNormal="100" zoomScaleSheetLayoutView="80" workbookViewId="0">
      <selection activeCell="J27" sqref="J27"/>
    </sheetView>
  </sheetViews>
  <sheetFormatPr defaultRowHeight="15"/>
  <cols>
    <col min="1" max="1" width="12.85546875" customWidth="1"/>
    <col min="2" max="2" width="4.28515625" customWidth="1"/>
    <col min="3" max="3" width="1.85546875" customWidth="1"/>
    <col min="4" max="4" width="4.28515625" customWidth="1"/>
    <col min="5" max="5" width="1.85546875" customWidth="1"/>
    <col min="6" max="6" width="5.140625" customWidth="1"/>
    <col min="7" max="7" width="1.85546875" customWidth="1"/>
    <col min="8" max="8" width="5" customWidth="1"/>
    <col min="9" max="9" width="3.28515625" customWidth="1"/>
    <col min="10" max="10" width="4.28515625" customWidth="1"/>
    <col min="11" max="11" width="1.28515625" customWidth="1"/>
    <col min="12" max="12" width="4.28515625" customWidth="1"/>
    <col min="13" max="13" width="2.7109375" customWidth="1"/>
    <col min="14" max="14" width="1.28515625" customWidth="1"/>
    <col min="15" max="15" width="4.42578125" customWidth="1"/>
    <col min="16" max="16" width="5.42578125" customWidth="1"/>
    <col min="17" max="17" width="3" customWidth="1"/>
    <col min="18" max="18" width="4.28515625" customWidth="1"/>
    <col min="19" max="19" width="1.85546875" customWidth="1"/>
    <col min="20" max="20" width="4.28515625" customWidth="1"/>
    <col min="21" max="21" width="1.85546875" customWidth="1"/>
    <col min="22" max="22" width="10.28515625" customWidth="1"/>
  </cols>
  <sheetData>
    <row r="1" spans="1:25" ht="99.7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5" ht="36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8"/>
    </row>
    <row r="3" spans="1:25" ht="27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8"/>
    </row>
    <row r="4" spans="1:25" s="4" customFormat="1" ht="25.5">
      <c r="A4" s="9"/>
      <c r="B4" s="11"/>
      <c r="C4" s="38" t="s">
        <v>35</v>
      </c>
      <c r="D4" s="39"/>
      <c r="E4" s="39"/>
      <c r="F4" s="39"/>
      <c r="G4" s="39"/>
      <c r="H4" s="39"/>
      <c r="I4" s="39"/>
      <c r="J4" s="39"/>
      <c r="K4" s="9"/>
      <c r="L4" s="21" t="s">
        <v>23</v>
      </c>
      <c r="M4" s="38" t="s">
        <v>36</v>
      </c>
      <c r="N4" s="39"/>
      <c r="O4" s="39"/>
      <c r="P4" s="39"/>
      <c r="Q4" s="39"/>
      <c r="R4" s="39"/>
      <c r="S4" s="39"/>
      <c r="T4" s="39"/>
      <c r="U4" s="9"/>
      <c r="V4" s="9"/>
      <c r="W4" s="22"/>
    </row>
    <row r="5" spans="1:25" ht="21">
      <c r="A5" s="40" t="s">
        <v>37</v>
      </c>
      <c r="B5" s="40"/>
      <c r="C5" s="40"/>
      <c r="D5" s="40"/>
      <c r="E5" s="40"/>
      <c r="F5" s="40"/>
      <c r="G5" s="41" t="s">
        <v>24</v>
      </c>
      <c r="H5" s="41"/>
      <c r="I5" s="5"/>
      <c r="J5" s="12" t="s">
        <v>38</v>
      </c>
      <c r="K5" s="5"/>
      <c r="L5" s="5"/>
      <c r="M5" s="33">
        <v>2</v>
      </c>
      <c r="N5" s="42" t="s">
        <v>39</v>
      </c>
      <c r="O5" s="42"/>
      <c r="P5" s="42"/>
      <c r="Q5" s="42"/>
      <c r="R5" s="39">
        <v>2567</v>
      </c>
      <c r="S5" s="39"/>
      <c r="T5" s="39"/>
      <c r="U5" s="5"/>
      <c r="V5" s="13"/>
      <c r="W5" s="8"/>
    </row>
    <row r="6" spans="1:25" ht="21">
      <c r="A6" s="42" t="s">
        <v>71</v>
      </c>
      <c r="B6" s="42"/>
      <c r="C6" s="42"/>
      <c r="D6" s="42"/>
      <c r="E6" s="42"/>
      <c r="F6" s="42"/>
      <c r="G6" s="42"/>
      <c r="H6" s="42"/>
      <c r="I6" s="42"/>
      <c r="J6" s="5" t="s">
        <v>41</v>
      </c>
      <c r="K6" s="5"/>
      <c r="L6" s="29" t="s">
        <v>33</v>
      </c>
      <c r="M6" s="5"/>
      <c r="O6" s="5" t="s">
        <v>42</v>
      </c>
      <c r="Q6" s="29" t="s">
        <v>72</v>
      </c>
      <c r="R6" s="5"/>
      <c r="S6" s="5"/>
      <c r="T6" s="5"/>
      <c r="U6" s="5"/>
      <c r="V6" s="13"/>
      <c r="W6" s="8"/>
    </row>
    <row r="7" spans="1:25" ht="21">
      <c r="A7" s="13"/>
      <c r="B7" s="5" t="s">
        <v>44</v>
      </c>
      <c r="C7" s="5"/>
      <c r="D7" s="23">
        <v>1</v>
      </c>
      <c r="E7" s="5" t="s">
        <v>45</v>
      </c>
      <c r="F7" s="5"/>
      <c r="G7" s="5"/>
      <c r="H7" s="5" t="s">
        <v>46</v>
      </c>
      <c r="I7" s="9">
        <v>2</v>
      </c>
      <c r="J7" s="42" t="s">
        <v>47</v>
      </c>
      <c r="K7" s="42"/>
      <c r="L7" s="42"/>
      <c r="M7" s="42"/>
      <c r="N7" s="42" t="s">
        <v>48</v>
      </c>
      <c r="O7" s="42"/>
      <c r="P7" s="42"/>
      <c r="Q7" s="42"/>
      <c r="R7" s="5">
        <v>40</v>
      </c>
      <c r="S7" s="5" t="s">
        <v>49</v>
      </c>
      <c r="T7" s="5"/>
      <c r="U7" s="5"/>
      <c r="V7" s="8"/>
      <c r="W7" s="8"/>
    </row>
    <row r="8" spans="1:25" ht="21">
      <c r="A8" s="40" t="s">
        <v>50</v>
      </c>
      <c r="B8" s="40"/>
      <c r="C8" s="40"/>
      <c r="D8" s="40"/>
      <c r="E8" s="40"/>
      <c r="F8" s="40"/>
      <c r="G8" s="22"/>
      <c r="H8" s="30" t="s">
        <v>52</v>
      </c>
      <c r="I8" s="7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8"/>
      <c r="W8" s="8"/>
    </row>
    <row r="9" spans="1:25" ht="21">
      <c r="A9" s="40" t="s">
        <v>51</v>
      </c>
      <c r="B9" s="40"/>
      <c r="C9" s="40"/>
      <c r="D9" s="40"/>
      <c r="E9" s="40"/>
      <c r="F9" s="40"/>
      <c r="G9" s="7" t="s">
        <v>17</v>
      </c>
      <c r="H9" s="30" t="s">
        <v>32</v>
      </c>
      <c r="I9" s="7"/>
      <c r="J9" s="6"/>
      <c r="K9" s="6"/>
      <c r="L9" s="6"/>
      <c r="M9" s="7"/>
      <c r="N9" s="7"/>
      <c r="O9" s="6"/>
      <c r="P9" s="6"/>
      <c r="Q9" s="6"/>
      <c r="R9" s="6"/>
      <c r="S9" s="6"/>
      <c r="T9" s="6"/>
      <c r="U9" s="6"/>
      <c r="V9" s="8"/>
      <c r="W9" s="8"/>
    </row>
    <row r="10" spans="1:25" ht="6.75" customHeight="1">
      <c r="A10" s="6"/>
      <c r="B10" s="9"/>
      <c r="C10" s="9"/>
      <c r="D10" s="9"/>
      <c r="E10" s="9"/>
      <c r="F10" s="9"/>
      <c r="G10" s="9"/>
      <c r="H10" s="7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8"/>
      <c r="W10" s="8"/>
    </row>
    <row r="11" spans="1:25" ht="22.5" customHeight="1">
      <c r="A11" s="17" t="s">
        <v>2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5" ht="21">
      <c r="A12" s="24" t="s">
        <v>53</v>
      </c>
      <c r="B12" s="43" t="s">
        <v>55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5"/>
      <c r="R12" s="43" t="s">
        <v>3</v>
      </c>
      <c r="S12" s="44"/>
      <c r="T12" s="44"/>
      <c r="U12" s="45"/>
      <c r="V12" s="46" t="s">
        <v>66</v>
      </c>
      <c r="W12" s="8"/>
    </row>
    <row r="13" spans="1:25" ht="21">
      <c r="A13" s="25" t="s">
        <v>54</v>
      </c>
      <c r="B13" s="48">
        <v>4</v>
      </c>
      <c r="C13" s="49"/>
      <c r="D13" s="48">
        <v>3.5</v>
      </c>
      <c r="E13" s="49"/>
      <c r="F13" s="48">
        <v>3</v>
      </c>
      <c r="G13" s="49"/>
      <c r="H13" s="48">
        <v>2.5</v>
      </c>
      <c r="I13" s="49"/>
      <c r="J13" s="48">
        <v>2</v>
      </c>
      <c r="K13" s="49"/>
      <c r="L13" s="48">
        <v>1.5</v>
      </c>
      <c r="M13" s="49"/>
      <c r="N13" s="48">
        <v>1</v>
      </c>
      <c r="O13" s="49"/>
      <c r="P13" s="48">
        <v>0</v>
      </c>
      <c r="Q13" s="49"/>
      <c r="R13" s="48" t="s">
        <v>4</v>
      </c>
      <c r="S13" s="49"/>
      <c r="T13" s="48" t="s">
        <v>5</v>
      </c>
      <c r="U13" s="49"/>
      <c r="V13" s="47"/>
      <c r="W13" s="8"/>
    </row>
    <row r="14" spans="1:25" ht="21">
      <c r="A14" s="26">
        <v>37</v>
      </c>
      <c r="B14" s="48">
        <v>32</v>
      </c>
      <c r="C14" s="49"/>
      <c r="D14" s="48">
        <v>2</v>
      </c>
      <c r="E14" s="49"/>
      <c r="F14" s="48">
        <v>1</v>
      </c>
      <c r="G14" s="49"/>
      <c r="H14" s="48">
        <v>0</v>
      </c>
      <c r="I14" s="49"/>
      <c r="J14" s="48">
        <v>1</v>
      </c>
      <c r="K14" s="49"/>
      <c r="L14" s="48">
        <v>0</v>
      </c>
      <c r="M14" s="49"/>
      <c r="N14" s="48">
        <v>0</v>
      </c>
      <c r="O14" s="49"/>
      <c r="P14" s="48">
        <v>1</v>
      </c>
      <c r="Q14" s="49"/>
      <c r="R14" s="48">
        <v>0</v>
      </c>
      <c r="S14" s="49"/>
      <c r="T14" s="48">
        <v>0</v>
      </c>
      <c r="U14" s="49"/>
      <c r="V14" s="27">
        <f>(B14*B13+D14*D13+F14*F13+H14*H13+J14*J13+L14*L13+N14*N13+P14*P13)/SUM(B14:P14)</f>
        <v>3.7837837837837838</v>
      </c>
      <c r="W14" s="8"/>
      <c r="Y14" s="10">
        <f>(E14*E13+G14*G13+I14*I13+K14*K13+M14*M13+O14*O13+Q14*Q13+S14*S13)/SUM(E14:S14)</f>
        <v>0</v>
      </c>
    </row>
    <row r="15" spans="1:25" ht="21">
      <c r="A15" s="28" t="s">
        <v>6</v>
      </c>
      <c r="B15" s="50">
        <f>B14*100/$A$14</f>
        <v>86.486486486486484</v>
      </c>
      <c r="C15" s="51"/>
      <c r="D15" s="50">
        <f t="shared" ref="D15:T15" si="0">D14*100/$A$14</f>
        <v>5.4054054054054053</v>
      </c>
      <c r="E15" s="51"/>
      <c r="F15" s="50">
        <f t="shared" si="0"/>
        <v>2.7027027027027026</v>
      </c>
      <c r="G15" s="51"/>
      <c r="H15" s="50">
        <f t="shared" si="0"/>
        <v>0</v>
      </c>
      <c r="I15" s="51"/>
      <c r="J15" s="50">
        <f t="shared" si="0"/>
        <v>2.7027027027027026</v>
      </c>
      <c r="K15" s="51"/>
      <c r="L15" s="50">
        <f t="shared" si="0"/>
        <v>0</v>
      </c>
      <c r="M15" s="51"/>
      <c r="N15" s="50">
        <f t="shared" si="0"/>
        <v>0</v>
      </c>
      <c r="O15" s="51"/>
      <c r="P15" s="50">
        <f t="shared" si="0"/>
        <v>2.7027027027027026</v>
      </c>
      <c r="Q15" s="51"/>
      <c r="R15" s="50">
        <f t="shared" si="0"/>
        <v>0</v>
      </c>
      <c r="S15" s="51"/>
      <c r="T15" s="50">
        <f t="shared" si="0"/>
        <v>0</v>
      </c>
      <c r="U15" s="51"/>
      <c r="V15" s="27">
        <f>V14*100/4</f>
        <v>94.594594594594597</v>
      </c>
      <c r="W15" s="8"/>
    </row>
    <row r="16" spans="1:25" ht="10.5" customHeight="1">
      <c r="A16" s="9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8"/>
    </row>
    <row r="17" spans="1:24" ht="23.25">
      <c r="A17" s="17" t="s">
        <v>7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8"/>
    </row>
    <row r="18" spans="1:24" ht="21">
      <c r="A18" s="24" t="s">
        <v>53</v>
      </c>
      <c r="B18" s="43" t="s">
        <v>64</v>
      </c>
      <c r="C18" s="44"/>
      <c r="D18" s="44"/>
      <c r="E18" s="44"/>
      <c r="F18" s="44"/>
      <c r="G18" s="44"/>
      <c r="H18" s="44"/>
      <c r="I18" s="45"/>
      <c r="J18" s="52" t="s">
        <v>65</v>
      </c>
      <c r="K18" s="52"/>
      <c r="L18" s="52"/>
      <c r="M18" s="52"/>
      <c r="N18" s="52"/>
      <c r="O18" s="52"/>
      <c r="P18" s="52"/>
      <c r="Q18" s="52"/>
      <c r="R18" s="52" t="s">
        <v>18</v>
      </c>
      <c r="S18" s="52"/>
      <c r="T18" s="52"/>
      <c r="U18" s="52"/>
      <c r="V18" s="52"/>
      <c r="W18" s="8"/>
    </row>
    <row r="19" spans="1:24" ht="21">
      <c r="A19" s="25" t="s">
        <v>54</v>
      </c>
      <c r="B19" s="53" t="s">
        <v>8</v>
      </c>
      <c r="C19" s="54"/>
      <c r="D19" s="53" t="s">
        <v>9</v>
      </c>
      <c r="E19" s="54"/>
      <c r="F19" s="53" t="s">
        <v>10</v>
      </c>
      <c r="G19" s="54"/>
      <c r="H19" s="53" t="s">
        <v>11</v>
      </c>
      <c r="I19" s="54"/>
      <c r="J19" s="53" t="s">
        <v>8</v>
      </c>
      <c r="K19" s="54"/>
      <c r="L19" s="53" t="s">
        <v>9</v>
      </c>
      <c r="M19" s="54"/>
      <c r="N19" s="53" t="s">
        <v>10</v>
      </c>
      <c r="O19" s="54"/>
      <c r="P19" s="53" t="s">
        <v>11</v>
      </c>
      <c r="Q19" s="54"/>
      <c r="R19" s="55"/>
      <c r="S19" s="56"/>
      <c r="T19" s="56"/>
      <c r="U19" s="56"/>
      <c r="V19" s="57"/>
      <c r="W19" s="8"/>
    </row>
    <row r="20" spans="1:24" ht="21">
      <c r="A20" s="28">
        <v>37</v>
      </c>
      <c r="B20" s="48">
        <v>37</v>
      </c>
      <c r="C20" s="49"/>
      <c r="D20" s="48">
        <v>0</v>
      </c>
      <c r="E20" s="49"/>
      <c r="F20" s="48">
        <v>0</v>
      </c>
      <c r="G20" s="49"/>
      <c r="H20" s="48">
        <v>0</v>
      </c>
      <c r="I20" s="49"/>
      <c r="J20" s="48">
        <v>16</v>
      </c>
      <c r="K20" s="49"/>
      <c r="L20" s="48">
        <v>21</v>
      </c>
      <c r="M20" s="49"/>
      <c r="N20" s="48">
        <v>0</v>
      </c>
      <c r="O20" s="49"/>
      <c r="P20" s="48">
        <v>0</v>
      </c>
      <c r="Q20" s="49"/>
      <c r="R20" s="58"/>
      <c r="S20" s="42"/>
      <c r="T20" s="42"/>
      <c r="U20" s="42"/>
      <c r="V20" s="59"/>
      <c r="W20" s="8"/>
    </row>
    <row r="21" spans="1:24" ht="21">
      <c r="A21" s="28" t="s">
        <v>6</v>
      </c>
      <c r="B21" s="65">
        <f>B20*100/$A$20</f>
        <v>100</v>
      </c>
      <c r="C21" s="66"/>
      <c r="D21" s="50">
        <f t="shared" ref="D21:P21" si="1">D20*100/$A$20</f>
        <v>0</v>
      </c>
      <c r="E21" s="51"/>
      <c r="F21" s="50">
        <f t="shared" si="1"/>
        <v>0</v>
      </c>
      <c r="G21" s="51"/>
      <c r="H21" s="50">
        <f t="shared" si="1"/>
        <v>0</v>
      </c>
      <c r="I21" s="51"/>
      <c r="J21" s="50">
        <f t="shared" si="1"/>
        <v>43.243243243243242</v>
      </c>
      <c r="K21" s="51"/>
      <c r="L21" s="50">
        <f t="shared" si="1"/>
        <v>56.756756756756758</v>
      </c>
      <c r="M21" s="51"/>
      <c r="N21" s="50">
        <f t="shared" si="1"/>
        <v>0</v>
      </c>
      <c r="O21" s="51"/>
      <c r="P21" s="50">
        <f t="shared" si="1"/>
        <v>0</v>
      </c>
      <c r="Q21" s="51"/>
      <c r="R21" s="60"/>
      <c r="S21" s="61"/>
      <c r="T21" s="61"/>
      <c r="U21" s="61"/>
      <c r="V21" s="62"/>
      <c r="W21" s="8"/>
    </row>
    <row r="22" spans="1:24" ht="3.75" customHeight="1">
      <c r="A22" s="9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9"/>
      <c r="S22" s="9"/>
      <c r="T22" s="9"/>
      <c r="U22" s="9"/>
      <c r="V22" s="9"/>
      <c r="W22" s="8"/>
    </row>
    <row r="23" spans="1:24" ht="21">
      <c r="A23" s="6" t="s">
        <v>12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8"/>
      <c r="W23" s="8"/>
    </row>
    <row r="24" spans="1:24" s="3" customFormat="1" ht="21">
      <c r="A24" s="14"/>
      <c r="B24" s="14" t="s">
        <v>56</v>
      </c>
      <c r="C24" s="14"/>
      <c r="D24" s="14"/>
      <c r="E24" s="14"/>
      <c r="F24" s="14"/>
      <c r="G24" s="14"/>
      <c r="H24" s="14"/>
      <c r="I24" s="14"/>
      <c r="J24" s="20" t="s">
        <v>57</v>
      </c>
      <c r="K24" s="14"/>
      <c r="M24" s="14"/>
      <c r="N24" s="14"/>
      <c r="O24" s="31" t="s">
        <v>60</v>
      </c>
      <c r="P24" s="14"/>
      <c r="R24" s="14"/>
      <c r="S24" s="14"/>
      <c r="T24" s="14"/>
      <c r="U24" s="14"/>
      <c r="V24" s="14"/>
      <c r="W24" s="14"/>
    </row>
    <row r="25" spans="1:24" s="3" customFormat="1" ht="21">
      <c r="A25" s="14"/>
      <c r="B25" s="32" t="s">
        <v>56</v>
      </c>
      <c r="C25" s="14"/>
      <c r="D25" s="14"/>
      <c r="E25" s="14"/>
      <c r="F25" s="14"/>
      <c r="G25" s="14"/>
      <c r="H25" s="14"/>
      <c r="I25" s="14"/>
      <c r="J25" s="20" t="s">
        <v>58</v>
      </c>
      <c r="K25" s="14"/>
      <c r="M25" s="14"/>
      <c r="N25" s="14"/>
      <c r="O25" s="31" t="s">
        <v>61</v>
      </c>
      <c r="P25" s="14"/>
      <c r="R25" s="14"/>
      <c r="S25" s="14"/>
      <c r="T25" s="14"/>
      <c r="U25" s="14"/>
      <c r="V25" s="14"/>
      <c r="W25" s="14"/>
    </row>
    <row r="26" spans="1:24" s="3" customFormat="1" ht="21">
      <c r="A26" s="14"/>
      <c r="B26" s="32" t="s">
        <v>56</v>
      </c>
      <c r="C26" s="14"/>
      <c r="D26" s="14"/>
      <c r="E26" s="14"/>
      <c r="F26" s="14"/>
      <c r="G26" s="14"/>
      <c r="H26" s="14"/>
      <c r="I26" s="14"/>
      <c r="J26" s="20" t="s">
        <v>83</v>
      </c>
      <c r="K26" s="14"/>
      <c r="M26" s="14"/>
      <c r="N26" s="14"/>
      <c r="O26" s="14"/>
      <c r="P26" s="14"/>
      <c r="Q26" s="14"/>
      <c r="R26" s="14"/>
      <c r="T26" s="14"/>
      <c r="U26" s="20" t="s">
        <v>62</v>
      </c>
      <c r="V26" s="14"/>
      <c r="W26" s="14"/>
    </row>
    <row r="27" spans="1:24" s="3" customFormat="1" ht="21">
      <c r="A27" s="14"/>
      <c r="B27" s="32" t="s">
        <v>56</v>
      </c>
      <c r="C27" s="14"/>
      <c r="D27" s="14"/>
      <c r="E27" s="14"/>
      <c r="F27" s="14"/>
      <c r="G27" s="14"/>
      <c r="H27" s="14"/>
      <c r="I27" s="14"/>
      <c r="J27" s="20" t="s">
        <v>59</v>
      </c>
      <c r="K27" s="14"/>
      <c r="M27" s="14"/>
      <c r="N27" s="14"/>
      <c r="O27" s="14"/>
      <c r="P27" s="14"/>
      <c r="Q27" s="14"/>
      <c r="R27" s="14"/>
      <c r="T27" s="20" t="s">
        <v>63</v>
      </c>
      <c r="U27" s="14"/>
      <c r="V27" s="14"/>
      <c r="W27" s="14"/>
    </row>
    <row r="28" spans="1:24" s="3" customFormat="1" ht="2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24" ht="26.25">
      <c r="A29" s="8"/>
      <c r="B29" s="8"/>
      <c r="C29" s="8"/>
      <c r="D29" s="19" t="s">
        <v>67</v>
      </c>
      <c r="E29" s="8"/>
      <c r="F29" s="8"/>
      <c r="G29" s="8"/>
      <c r="H29" s="8"/>
      <c r="I29" s="8"/>
      <c r="J29" s="19" t="s">
        <v>68</v>
      </c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</row>
    <row r="30" spans="1:24" ht="21">
      <c r="A30" s="8"/>
      <c r="B30" s="14" t="s">
        <v>21</v>
      </c>
      <c r="C30" s="14"/>
      <c r="D30" s="14"/>
      <c r="E30" s="8"/>
      <c r="F30" s="8"/>
      <c r="G30" s="8"/>
      <c r="H30" s="8"/>
      <c r="I30" s="8"/>
      <c r="J30" s="8"/>
      <c r="K30" s="8"/>
      <c r="L30" s="14" t="s">
        <v>22</v>
      </c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</row>
    <row r="31" spans="1:24" ht="21">
      <c r="A31" s="8"/>
      <c r="B31" s="8"/>
      <c r="C31" s="8"/>
      <c r="D31" s="8"/>
      <c r="E31" s="14" t="s">
        <v>25</v>
      </c>
      <c r="F31" s="14"/>
      <c r="G31" s="14"/>
      <c r="H31" s="14"/>
      <c r="I31" s="14"/>
      <c r="J31" s="14"/>
      <c r="K31" s="14"/>
      <c r="L31" s="14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</row>
    <row r="32" spans="1:24" ht="16.5" customHeight="1">
      <c r="A32" s="6" t="s">
        <v>15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1"/>
    </row>
    <row r="33" spans="1:23" ht="26.25">
      <c r="A33" s="8"/>
      <c r="B33" s="8"/>
      <c r="C33" s="8"/>
      <c r="D33" s="19" t="s">
        <v>69</v>
      </c>
      <c r="E33" s="8"/>
      <c r="F33" s="8"/>
      <c r="G33" s="8"/>
      <c r="H33" s="8"/>
      <c r="I33" s="19"/>
      <c r="J33" s="19" t="s">
        <v>70</v>
      </c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6"/>
      <c r="W33" s="8"/>
    </row>
    <row r="34" spans="1:23" ht="21">
      <c r="A34" s="8"/>
      <c r="B34" s="14" t="s">
        <v>13</v>
      </c>
      <c r="C34" s="8"/>
      <c r="D34" s="8"/>
      <c r="E34" s="8"/>
      <c r="F34" s="8"/>
      <c r="G34" s="8"/>
      <c r="H34" s="8"/>
      <c r="I34" s="8"/>
      <c r="J34" s="8"/>
      <c r="K34" s="8"/>
      <c r="L34" s="14" t="s">
        <v>16</v>
      </c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1:23" ht="21">
      <c r="A35" s="8"/>
      <c r="B35" s="8"/>
      <c r="C35" s="63" t="s">
        <v>27</v>
      </c>
      <c r="D35" s="63"/>
      <c r="E35" s="63"/>
      <c r="F35" s="63"/>
      <c r="G35" s="63"/>
      <c r="H35" s="63"/>
      <c r="I35" s="63"/>
      <c r="J35" s="63"/>
      <c r="K35" s="63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1:23" ht="21">
      <c r="A36" s="8"/>
      <c r="B36" s="13"/>
      <c r="C36" s="64" t="s">
        <v>20</v>
      </c>
      <c r="D36" s="64"/>
      <c r="E36" s="64"/>
      <c r="F36" s="64"/>
      <c r="G36" s="64"/>
      <c r="H36" s="64"/>
      <c r="I36" s="64"/>
      <c r="J36" s="64"/>
      <c r="K36" s="64"/>
      <c r="L36" s="8"/>
      <c r="M36" s="6"/>
      <c r="N36" s="6"/>
      <c r="O36" s="6"/>
      <c r="P36" s="6"/>
      <c r="Q36" s="6"/>
      <c r="R36" s="6"/>
      <c r="S36" s="6"/>
      <c r="T36" s="6"/>
      <c r="U36" s="6"/>
      <c r="V36" s="8"/>
      <c r="W36" s="8"/>
    </row>
    <row r="37" spans="1:2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1:2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1:2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</sheetData>
  <mergeCells count="76"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H19:I19"/>
    <mergeCell ref="J19:K19"/>
    <mergeCell ref="C35:K35"/>
    <mergeCell ref="C36:K36"/>
    <mergeCell ref="N20:O20"/>
    <mergeCell ref="B18:I18"/>
    <mergeCell ref="J18:Q18"/>
    <mergeCell ref="R18:V18"/>
    <mergeCell ref="L19:M19"/>
    <mergeCell ref="N19:O19"/>
    <mergeCell ref="P19:Q19"/>
    <mergeCell ref="R19:V21"/>
    <mergeCell ref="B20:C20"/>
    <mergeCell ref="D20:E20"/>
    <mergeCell ref="F20:G20"/>
    <mergeCell ref="H20:I20"/>
    <mergeCell ref="J20:K20"/>
    <mergeCell ref="L20:M20"/>
    <mergeCell ref="B19:C19"/>
    <mergeCell ref="D19:E19"/>
    <mergeCell ref="F19:G19"/>
    <mergeCell ref="L15:M15"/>
    <mergeCell ref="N15:O15"/>
    <mergeCell ref="P15:Q15"/>
    <mergeCell ref="R15:S15"/>
    <mergeCell ref="T15:U15"/>
    <mergeCell ref="B15:C15"/>
    <mergeCell ref="D15:E15"/>
    <mergeCell ref="F15:G15"/>
    <mergeCell ref="H15:I15"/>
    <mergeCell ref="J15:K15"/>
    <mergeCell ref="L14:M14"/>
    <mergeCell ref="N14:O14"/>
    <mergeCell ref="P14:Q14"/>
    <mergeCell ref="R14:S14"/>
    <mergeCell ref="T14:U14"/>
    <mergeCell ref="B14:C14"/>
    <mergeCell ref="D14:E14"/>
    <mergeCell ref="F14:G14"/>
    <mergeCell ref="H14:I14"/>
    <mergeCell ref="J14:K14"/>
    <mergeCell ref="R12:U12"/>
    <mergeCell ref="V12:V13"/>
    <mergeCell ref="B13:C13"/>
    <mergeCell ref="D13:E13"/>
    <mergeCell ref="F13:G13"/>
    <mergeCell ref="H13:I13"/>
    <mergeCell ref="J13:K13"/>
    <mergeCell ref="L13:M13"/>
    <mergeCell ref="N13:O13"/>
    <mergeCell ref="P13:Q13"/>
    <mergeCell ref="B12:Q12"/>
    <mergeCell ref="R13:S13"/>
    <mergeCell ref="T13:U13"/>
    <mergeCell ref="A6:I6"/>
    <mergeCell ref="J7:M7"/>
    <mergeCell ref="N7:Q7"/>
    <mergeCell ref="A8:F8"/>
    <mergeCell ref="A9:F9"/>
    <mergeCell ref="A2:V2"/>
    <mergeCell ref="A3:V3"/>
    <mergeCell ref="C4:J4"/>
    <mergeCell ref="M4:T4"/>
    <mergeCell ref="A5:F5"/>
    <mergeCell ref="G5:H5"/>
    <mergeCell ref="N5:Q5"/>
    <mergeCell ref="R5:T5"/>
  </mergeCells>
  <printOptions horizontalCentered="1"/>
  <pageMargins left="0.59055118110236227" right="0.23622047244094491" top="0.35433070866141736" bottom="0.35433070866141736" header="0.31496062992125984" footer="0.31496062992125984"/>
  <pageSetup paperSize="9" scale="81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X37"/>
  <sheetViews>
    <sheetView tabSelected="1" showWhiteSpace="0" view="pageBreakPreview" topLeftCell="A9" zoomScaleNormal="100" zoomScaleSheetLayoutView="100" zoomScalePageLayoutView="145" workbookViewId="0">
      <selection activeCell="X27" sqref="X27"/>
    </sheetView>
  </sheetViews>
  <sheetFormatPr defaultRowHeight="15"/>
  <cols>
    <col min="1" max="1" width="12.85546875" customWidth="1"/>
    <col min="2" max="2" width="4.28515625" customWidth="1"/>
    <col min="3" max="3" width="1.85546875" customWidth="1"/>
    <col min="4" max="4" width="4.28515625" customWidth="1"/>
    <col min="5" max="5" width="1.85546875" customWidth="1"/>
    <col min="6" max="6" width="6.7109375" customWidth="1"/>
    <col min="7" max="7" width="1.85546875" customWidth="1"/>
    <col min="8" max="8" width="3.7109375" customWidth="1"/>
    <col min="9" max="9" width="3.28515625" customWidth="1"/>
    <col min="10" max="10" width="4.28515625" customWidth="1"/>
    <col min="11" max="11" width="3" customWidth="1"/>
    <col min="12" max="12" width="4.28515625" customWidth="1"/>
    <col min="13" max="13" width="4.140625" customWidth="1"/>
    <col min="14" max="14" width="4.28515625" customWidth="1"/>
    <col min="15" max="15" width="1.85546875" customWidth="1"/>
    <col min="16" max="16" width="4.28515625" customWidth="1"/>
    <col min="17" max="17" width="3" customWidth="1"/>
    <col min="18" max="18" width="4.28515625" customWidth="1"/>
    <col min="19" max="19" width="1.85546875" customWidth="1"/>
    <col min="20" max="20" width="4.28515625" customWidth="1"/>
    <col min="21" max="21" width="1.85546875" customWidth="1"/>
    <col min="22" max="22" width="10.28515625" customWidth="1"/>
  </cols>
  <sheetData>
    <row r="1" spans="1:22" ht="99.75" customHeight="1"/>
    <row r="2" spans="1:22" ht="36">
      <c r="A2" s="84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</row>
    <row r="3" spans="1:22" ht="27">
      <c r="A3" s="85" t="s">
        <v>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</row>
    <row r="4" spans="1:22" ht="32.25" customHeight="1">
      <c r="A4" s="5"/>
      <c r="B4" s="5"/>
      <c r="C4" s="5"/>
      <c r="D4" s="5"/>
      <c r="E4" s="12" t="s">
        <v>73</v>
      </c>
      <c r="F4" s="5"/>
      <c r="G4" s="5"/>
      <c r="H4" s="33">
        <v>2</v>
      </c>
      <c r="I4" s="9"/>
      <c r="K4" s="9" t="s">
        <v>39</v>
      </c>
      <c r="N4" s="88">
        <v>2567</v>
      </c>
      <c r="O4" s="88"/>
      <c r="P4" s="88"/>
      <c r="Q4" s="8"/>
      <c r="R4" s="8"/>
      <c r="S4" s="8"/>
      <c r="T4" s="8"/>
      <c r="U4" s="5"/>
      <c r="V4" s="13"/>
    </row>
    <row r="5" spans="1:22" ht="12.75" customHeight="1">
      <c r="A5" s="5"/>
      <c r="B5" s="5"/>
      <c r="C5" s="5"/>
      <c r="D5" s="5"/>
      <c r="E5" s="12"/>
      <c r="F5" s="5"/>
      <c r="G5" s="5"/>
      <c r="H5" s="9"/>
      <c r="I5" s="9"/>
      <c r="J5" s="9"/>
      <c r="K5" s="9"/>
      <c r="L5" s="5"/>
      <c r="M5" s="5"/>
      <c r="N5" s="5"/>
      <c r="O5" s="5"/>
      <c r="P5" s="8"/>
      <c r="Q5" s="8"/>
      <c r="R5" s="8"/>
      <c r="S5" s="8"/>
      <c r="T5" s="8"/>
      <c r="U5" s="5"/>
      <c r="V5" s="13"/>
    </row>
    <row r="6" spans="1:22" ht="21">
      <c r="A6" s="5"/>
      <c r="B6" s="5" t="s">
        <v>19</v>
      </c>
      <c r="C6" s="5"/>
      <c r="D6" s="5"/>
      <c r="E6" s="5"/>
      <c r="F6" s="5"/>
      <c r="G6" s="5"/>
      <c r="H6" s="5"/>
      <c r="I6" s="5"/>
      <c r="J6" s="5" t="s">
        <v>74</v>
      </c>
      <c r="K6" s="5"/>
      <c r="L6" s="5"/>
      <c r="N6" s="29" t="s">
        <v>34</v>
      </c>
      <c r="O6" s="5"/>
      <c r="P6" s="5"/>
      <c r="Q6" s="5"/>
      <c r="R6" s="5"/>
      <c r="S6" s="5"/>
      <c r="T6" s="5"/>
      <c r="U6" s="5"/>
      <c r="V6" s="13"/>
    </row>
    <row r="7" spans="1:22" ht="33" customHeight="1">
      <c r="A7" s="14"/>
      <c r="B7" s="15" t="s">
        <v>46</v>
      </c>
      <c r="C7" s="15"/>
      <c r="D7" s="15"/>
      <c r="E7" s="34">
        <v>1</v>
      </c>
      <c r="F7" s="86" t="s">
        <v>75</v>
      </c>
      <c r="G7" s="86"/>
      <c r="H7" s="86"/>
      <c r="I7" s="86"/>
      <c r="J7" s="86" t="s">
        <v>48</v>
      </c>
      <c r="K7" s="86"/>
      <c r="L7" s="86"/>
      <c r="M7" s="86"/>
      <c r="N7" s="34">
        <v>20</v>
      </c>
      <c r="O7" s="15" t="s">
        <v>76</v>
      </c>
      <c r="P7" s="15"/>
      <c r="Q7" s="15"/>
      <c r="R7" s="8"/>
      <c r="S7" s="15"/>
      <c r="T7" s="15"/>
      <c r="U7" s="15"/>
      <c r="V7" s="8"/>
    </row>
    <row r="8" spans="1:22" ht="33" customHeight="1">
      <c r="A8" s="87" t="s">
        <v>50</v>
      </c>
      <c r="B8" s="87"/>
      <c r="C8" s="87"/>
      <c r="D8" s="87"/>
      <c r="E8" s="87"/>
      <c r="F8" s="87"/>
      <c r="G8" s="8"/>
      <c r="H8" s="35" t="s">
        <v>80</v>
      </c>
      <c r="I8" s="6"/>
      <c r="J8" s="6"/>
      <c r="K8" s="6"/>
      <c r="L8" s="6"/>
      <c r="M8" s="6"/>
      <c r="N8" s="6"/>
      <c r="O8" s="6"/>
      <c r="P8" s="6"/>
      <c r="Q8" s="6"/>
      <c r="R8" s="6"/>
      <c r="S8" s="16"/>
      <c r="T8" s="6"/>
      <c r="U8" s="6"/>
      <c r="V8" s="8"/>
    </row>
    <row r="9" spans="1:22" ht="21">
      <c r="A9" s="40"/>
      <c r="B9" s="40"/>
      <c r="C9" s="40"/>
      <c r="D9" s="40"/>
      <c r="E9" s="40"/>
      <c r="F9" s="40"/>
      <c r="G9" s="7"/>
      <c r="H9" s="7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8"/>
    </row>
    <row r="10" spans="1:22" ht="21">
      <c r="A10" s="6"/>
      <c r="B10" s="9"/>
      <c r="C10" s="9"/>
      <c r="D10" s="9"/>
      <c r="E10" s="9"/>
      <c r="F10" s="9"/>
      <c r="G10" s="9"/>
      <c r="H10" s="7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8"/>
    </row>
    <row r="11" spans="1:22" ht="21">
      <c r="A11" s="6"/>
      <c r="B11" s="9"/>
      <c r="C11" s="9"/>
      <c r="D11" s="9"/>
      <c r="E11" s="9"/>
      <c r="F11" s="9"/>
      <c r="G11" s="9"/>
      <c r="H11" s="7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8"/>
    </row>
    <row r="12" spans="1:22" ht="23.25">
      <c r="A12" s="17" t="s">
        <v>2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19.5" customHeight="1">
      <c r="A13" s="8"/>
      <c r="B13" s="75" t="s">
        <v>77</v>
      </c>
      <c r="C13" s="76"/>
      <c r="D13" s="76"/>
      <c r="E13" s="76"/>
      <c r="F13" s="77"/>
      <c r="G13" s="81" t="s">
        <v>78</v>
      </c>
      <c r="H13" s="82"/>
      <c r="I13" s="82"/>
      <c r="J13" s="83"/>
      <c r="K13" s="81" t="s">
        <v>79</v>
      </c>
      <c r="L13" s="82"/>
      <c r="M13" s="82"/>
      <c r="N13" s="83"/>
      <c r="O13" s="75" t="s">
        <v>18</v>
      </c>
      <c r="P13" s="76"/>
      <c r="Q13" s="76"/>
      <c r="R13" s="76"/>
      <c r="S13" s="76"/>
      <c r="T13" s="76"/>
      <c r="U13" s="77"/>
      <c r="V13" s="5"/>
    </row>
    <row r="14" spans="1:22" ht="30.75" customHeight="1">
      <c r="A14" s="8"/>
      <c r="B14" s="69">
        <v>10</v>
      </c>
      <c r="C14" s="70"/>
      <c r="D14" s="70"/>
      <c r="E14" s="70"/>
      <c r="F14" s="71"/>
      <c r="G14" s="55">
        <v>10</v>
      </c>
      <c r="H14" s="56"/>
      <c r="I14" s="56"/>
      <c r="J14" s="57"/>
      <c r="K14" s="69">
        <v>0</v>
      </c>
      <c r="L14" s="70"/>
      <c r="M14" s="70"/>
      <c r="N14" s="71"/>
      <c r="O14" s="69"/>
      <c r="P14" s="70"/>
      <c r="Q14" s="70"/>
      <c r="R14" s="70"/>
      <c r="S14" s="70"/>
      <c r="T14" s="70"/>
      <c r="U14" s="71"/>
      <c r="V14" s="13"/>
    </row>
    <row r="15" spans="1:22" ht="15" customHeight="1">
      <c r="A15" s="8"/>
      <c r="B15" s="72"/>
      <c r="C15" s="73"/>
      <c r="D15" s="73"/>
      <c r="E15" s="73"/>
      <c r="F15" s="74"/>
      <c r="G15" s="60"/>
      <c r="H15" s="61"/>
      <c r="I15" s="61"/>
      <c r="J15" s="62"/>
      <c r="K15" s="72"/>
      <c r="L15" s="73"/>
      <c r="M15" s="73"/>
      <c r="N15" s="74"/>
      <c r="O15" s="78"/>
      <c r="P15" s="64"/>
      <c r="Q15" s="64"/>
      <c r="R15" s="64"/>
      <c r="S15" s="64"/>
      <c r="T15" s="64"/>
      <c r="U15" s="79"/>
      <c r="V15" s="13"/>
    </row>
    <row r="16" spans="1:22" ht="25.5" customHeight="1">
      <c r="A16" s="8"/>
      <c r="B16" s="75" t="s">
        <v>6</v>
      </c>
      <c r="C16" s="76"/>
      <c r="D16" s="76"/>
      <c r="E16" s="76"/>
      <c r="F16" s="77"/>
      <c r="G16" s="50">
        <f>G14*100/$B$14</f>
        <v>100</v>
      </c>
      <c r="H16" s="80"/>
      <c r="I16" s="80"/>
      <c r="J16" s="51"/>
      <c r="K16" s="50">
        <f>K14*100/$B$14</f>
        <v>0</v>
      </c>
      <c r="L16" s="80"/>
      <c r="M16" s="80"/>
      <c r="N16" s="51"/>
      <c r="O16" s="72"/>
      <c r="P16" s="73"/>
      <c r="Q16" s="73"/>
      <c r="R16" s="73"/>
      <c r="S16" s="73"/>
      <c r="T16" s="73"/>
      <c r="U16" s="74"/>
      <c r="V16" s="13"/>
    </row>
    <row r="17" spans="1:22" ht="10.5" customHeight="1">
      <c r="A17" s="9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:22" ht="6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9"/>
    </row>
    <row r="19" spans="1:22" ht="21" hidden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9"/>
    </row>
    <row r="20" spans="1:22" ht="6.7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9"/>
    </row>
    <row r="21" spans="1:22" ht="13.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9"/>
    </row>
    <row r="22" spans="1:22" ht="11.25" customHeight="1">
      <c r="A22" s="9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9"/>
      <c r="S22" s="9"/>
      <c r="T22" s="9"/>
      <c r="U22" s="9"/>
      <c r="V22" s="9"/>
    </row>
    <row r="23" spans="1:22" ht="21">
      <c r="A23" s="6" t="s">
        <v>12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8"/>
    </row>
    <row r="24" spans="1:22" s="3" customFormat="1" ht="21">
      <c r="A24" s="14"/>
      <c r="B24" s="14" t="s">
        <v>56</v>
      </c>
      <c r="C24" s="14"/>
      <c r="D24" s="14"/>
      <c r="E24" s="14"/>
      <c r="F24" s="14"/>
      <c r="G24" s="14"/>
      <c r="H24" s="14"/>
      <c r="I24" s="14"/>
      <c r="J24" s="20" t="s">
        <v>57</v>
      </c>
      <c r="K24" s="14"/>
      <c r="L24" s="14"/>
      <c r="M24" s="14"/>
      <c r="N24" s="31" t="s">
        <v>60</v>
      </c>
      <c r="O24" s="14"/>
      <c r="P24" s="14"/>
      <c r="Q24" s="14"/>
      <c r="R24" s="14"/>
      <c r="S24" s="14"/>
      <c r="T24" s="14"/>
      <c r="U24" s="14"/>
      <c r="V24" s="14"/>
    </row>
    <row r="25" spans="1:22" s="3" customFormat="1" ht="21">
      <c r="A25" s="14"/>
      <c r="B25" s="32" t="s">
        <v>56</v>
      </c>
      <c r="C25" s="14"/>
      <c r="D25" s="14"/>
      <c r="E25" s="14"/>
      <c r="F25" s="14"/>
      <c r="G25" s="14"/>
      <c r="H25" s="14"/>
      <c r="I25" s="14"/>
      <c r="J25" s="20" t="s">
        <v>58</v>
      </c>
      <c r="K25" s="14"/>
      <c r="L25" s="14"/>
      <c r="M25" s="14"/>
      <c r="N25" s="31" t="s">
        <v>61</v>
      </c>
      <c r="O25" s="14"/>
      <c r="P25" s="14"/>
      <c r="Q25" s="14"/>
      <c r="R25" s="14"/>
      <c r="S25" s="14"/>
      <c r="T25" s="14"/>
      <c r="U25" s="14"/>
      <c r="V25" s="14"/>
    </row>
    <row r="26" spans="1:22" s="3" customFormat="1" ht="21">
      <c r="A26" s="14"/>
      <c r="B26" s="32" t="s">
        <v>56</v>
      </c>
      <c r="C26" s="14"/>
      <c r="D26" s="14"/>
      <c r="E26" s="14"/>
      <c r="F26" s="14"/>
      <c r="G26" s="14"/>
      <c r="H26" s="14"/>
      <c r="I26" s="14"/>
      <c r="J26" s="20" t="s">
        <v>84</v>
      </c>
      <c r="K26" s="14"/>
      <c r="L26" s="14"/>
      <c r="M26" s="14"/>
      <c r="N26" s="14" t="s">
        <v>29</v>
      </c>
      <c r="O26" s="14"/>
      <c r="P26" s="14"/>
      <c r="Q26" s="14"/>
      <c r="R26" s="13"/>
      <c r="S26" s="14"/>
      <c r="T26" s="14"/>
      <c r="U26" s="14"/>
      <c r="V26" s="14"/>
    </row>
    <row r="27" spans="1:22" s="3" customFormat="1" ht="21">
      <c r="A27" s="14"/>
      <c r="B27" s="32" t="s">
        <v>56</v>
      </c>
      <c r="J27" s="20" t="s">
        <v>59</v>
      </c>
      <c r="Q27" s="14"/>
      <c r="R27" s="20"/>
      <c r="S27" s="20" t="s">
        <v>63</v>
      </c>
      <c r="T27" s="14"/>
      <c r="U27" s="14"/>
      <c r="V27" s="14"/>
    </row>
    <row r="28" spans="1:22" s="3" customFormat="1" ht="2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</row>
    <row r="29" spans="1:22" s="3" customFormat="1" ht="2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</row>
    <row r="30" spans="1:22" ht="26.25">
      <c r="A30" s="8"/>
      <c r="B30" s="8"/>
      <c r="C30" s="19"/>
      <c r="D30" s="19" t="s">
        <v>81</v>
      </c>
      <c r="E30" s="8"/>
      <c r="F30" s="8"/>
      <c r="G30" s="8"/>
      <c r="H30" s="8"/>
      <c r="I30" s="8"/>
      <c r="J30" s="19" t="s">
        <v>82</v>
      </c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21">
      <c r="A31" s="8"/>
      <c r="B31" s="14" t="s">
        <v>21</v>
      </c>
      <c r="C31" s="14"/>
      <c r="D31" s="14"/>
      <c r="E31" s="8"/>
      <c r="F31" s="8"/>
      <c r="G31" s="8"/>
      <c r="H31" s="8"/>
      <c r="I31" s="8"/>
      <c r="J31" s="8"/>
      <c r="K31" s="8"/>
      <c r="L31" s="14" t="s">
        <v>14</v>
      </c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21">
      <c r="A32" s="8"/>
      <c r="B32" s="8"/>
      <c r="C32" s="14" t="s">
        <v>26</v>
      </c>
      <c r="D32" s="14"/>
      <c r="E32" s="14"/>
      <c r="F32" s="14"/>
      <c r="G32" s="14"/>
      <c r="H32" s="14"/>
      <c r="I32" s="14"/>
      <c r="J32" s="14"/>
      <c r="K32" s="14"/>
      <c r="L32" s="14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4" ht="16.5" customHeight="1">
      <c r="A33" s="6" t="s">
        <v>15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X33" s="1"/>
    </row>
    <row r="34" spans="1:24" ht="26.25">
      <c r="A34" s="8"/>
      <c r="B34" s="8"/>
      <c r="C34" s="8"/>
      <c r="D34" s="19" t="s">
        <v>69</v>
      </c>
      <c r="E34" s="8"/>
      <c r="F34" s="8"/>
      <c r="G34" s="8"/>
      <c r="H34" s="8"/>
      <c r="I34" s="19"/>
      <c r="J34" s="19" t="s">
        <v>70</v>
      </c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6"/>
    </row>
    <row r="35" spans="1:24" ht="21">
      <c r="B35" s="3" t="s">
        <v>13</v>
      </c>
      <c r="L35" s="3" t="s">
        <v>16</v>
      </c>
    </row>
    <row r="36" spans="1:24" ht="21">
      <c r="C36" s="67" t="s">
        <v>28</v>
      </c>
      <c r="D36" s="67"/>
      <c r="E36" s="67"/>
      <c r="F36" s="67"/>
      <c r="G36" s="67"/>
      <c r="H36" s="67"/>
      <c r="I36" s="67"/>
      <c r="J36" s="67"/>
      <c r="K36" s="67"/>
    </row>
    <row r="37" spans="1:24" ht="21">
      <c r="B37" s="2"/>
      <c r="C37" s="68" t="s">
        <v>20</v>
      </c>
      <c r="D37" s="68"/>
      <c r="E37" s="68"/>
      <c r="F37" s="68"/>
      <c r="G37" s="68"/>
      <c r="H37" s="68"/>
      <c r="I37" s="68"/>
      <c r="J37" s="68"/>
      <c r="K37" s="68"/>
      <c r="M37" s="1"/>
      <c r="N37" s="1"/>
      <c r="O37" s="1"/>
      <c r="P37" s="1"/>
      <c r="Q37" s="1"/>
      <c r="R37" s="1"/>
      <c r="S37" s="1"/>
      <c r="T37" s="1"/>
      <c r="U37" s="1"/>
    </row>
  </sheetData>
  <mergeCells count="20">
    <mergeCell ref="A2:V2"/>
    <mergeCell ref="A3:V3"/>
    <mergeCell ref="F7:I7"/>
    <mergeCell ref="J7:M7"/>
    <mergeCell ref="A8:F8"/>
    <mergeCell ref="N4:P4"/>
    <mergeCell ref="A9:F9"/>
    <mergeCell ref="O13:U13"/>
    <mergeCell ref="G13:J13"/>
    <mergeCell ref="K13:N13"/>
    <mergeCell ref="B13:F13"/>
    <mergeCell ref="C36:K36"/>
    <mergeCell ref="C37:K37"/>
    <mergeCell ref="B14:F15"/>
    <mergeCell ref="B16:F16"/>
    <mergeCell ref="O14:U16"/>
    <mergeCell ref="K14:N15"/>
    <mergeCell ref="K16:N16"/>
    <mergeCell ref="G14:J15"/>
    <mergeCell ref="G16:J16"/>
  </mergeCells>
  <printOptions horizontalCentered="1"/>
  <pageMargins left="0.59055118110236227" right="0.23622047244094491" top="0.35433070866141736" bottom="0.35433070866141736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6.8 (Fundamental)</vt:lpstr>
      <vt:lpstr>6.9 (Additional)</vt:lpstr>
      <vt:lpstr>Club</vt:lpstr>
      <vt:lpstr>'6.8 (Fundamental)'!Print_Area</vt:lpstr>
      <vt:lpstr>'6.9 (Additional)'!Print_Area</vt:lpstr>
      <vt:lpstr>Club!Print_Area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Jintra Kala</cp:lastModifiedBy>
  <cp:lastPrinted>2025-02-27T10:43:31Z</cp:lastPrinted>
  <dcterms:created xsi:type="dcterms:W3CDTF">2016-02-29T09:55:14Z</dcterms:created>
  <dcterms:modified xsi:type="dcterms:W3CDTF">2025-03-02T08:04:39Z</dcterms:modified>
</cp:coreProperties>
</file>